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1"/>
  </bookViews>
  <sheets>
    <sheet name="Запрос" sheetId="1" r:id="rId1"/>
    <sheet name="приложения1,2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F6" i="2" l="1"/>
  <c r="F20" i="2" l="1"/>
  <c r="F21" i="2"/>
  <c r="F22" i="2"/>
  <c r="F23" i="2"/>
  <c r="F24" i="2"/>
  <c r="F25" i="2"/>
  <c r="F7" i="2"/>
  <c r="F8" i="2"/>
  <c r="F9" i="2"/>
  <c r="F10" i="2"/>
  <c r="F11" i="2"/>
  <c r="F12" i="2"/>
  <c r="F13" i="2"/>
  <c r="F14" i="2"/>
  <c r="F16" i="2"/>
  <c r="F17" i="2"/>
  <c r="F18" i="2"/>
  <c r="F19" i="2"/>
</calcChain>
</file>

<file path=xl/sharedStrings.xml><?xml version="1.0" encoding="utf-8"?>
<sst xmlns="http://schemas.openxmlformats.org/spreadsheetml/2006/main" count="145" uniqueCount="79">
  <si>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</si>
  <si>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</si>
  <si>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</si>
  <si>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</si>
  <si>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</si>
  <si>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</si>
  <si>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</si>
  <si>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</si>
  <si>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</si>
  <si>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</si>
  <si>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</si>
  <si>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Указано в приложении №1,2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</si>
  <si>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</si>
  <si>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</si>
  <si>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</si>
  <si>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</si>
  <si>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</si>
  <si>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</si>
  <si>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</si>
  <si>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</si>
  <si>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</si>
  <si>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</si>
  <si>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</si>
  <si>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</si>
  <si>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</si>
  <si>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</si>
  <si>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</si>
  <si>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</si>
  <si>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</si>
  <si>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</si>
  <si>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</si>
  <si>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</si>
  <si>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</si>
  <si>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</si>
  <si>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</si>
  <si>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</si>
  <si>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</si>
  <si>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ГКП на ПХВ "Актауский городской перинатальный центр"  130000  г.Актау, 1 мкр. 1-БГ, 29 зд. e-mail: Baby-aktau@mail.ru   Тел: 8/7292/202-646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</si>
  <si>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28 июня 2018 года.</t>
  </si>
  <si>
    <t>Конверты с ценовыми предложениями будут вскрываться в 15-00 часов 28 июня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</si>
  <si>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Запрос  ценовых предложении на расходных материалов к медицинскому оборудованию производства Drager </t>
  </si>
  <si>
    <t>Характеристика, описание</t>
  </si>
  <si>
    <t>Количество</t>
  </si>
  <si>
    <t xml:space="preserve">Срок поставки </t>
  </si>
  <si>
    <t>ГКП на ПХВ "Актауский городской перинатальный центр", 1 мкр. 1 больничный городок, 29 здания.</t>
  </si>
  <si>
    <t>8403735 Датчик  потока на аппарат искусственной вентиляции легких Savina</t>
  </si>
  <si>
    <t>Датчик потока находится в дыхательной системе аппарата. Необходим для измерения и контроля потока и дыхательного объема - ДО и соответственно минутной вентиляции - МВ. На год эксплуатации аппарата достаточно 5 датчиков (стандартная упаковка). При выходе из строя или отсутствии рабочего датчика контроль потока, ДО и МВ становится невозможным, что может привести к снижению эффективности вентиляции, волютравме и/или серьезным отклонениям МВ (гипо/гипервентиляция).</t>
  </si>
  <si>
    <t>8414028 Кабель датчика потока на аппарат искусственной вентиляции легких Savina</t>
  </si>
  <si>
    <t>Кабель датчика потока применяется для соединения датчика потока и самого аппарата, для передачи данных с датчика потока. Функция кабеля настолько же важна, как работа самого датчика потока.</t>
  </si>
  <si>
    <t>МХ01049 Датчик  кислорода  на аппарат искусственной вентиляции легких Savina</t>
  </si>
  <si>
    <t>Датчик кислорода находится в дыхательной системе аппарата. Используется для измерения и контроля концентрации кислорода в воздушной смеси, подаваемой больному. Требует замены через год эксплуатации. При выходе из строя или его отсутствии  контроль содержания  кислорода в дыхательном контуре становится невозможным, что опасно развитием гипоксии или гипероксии с соответствующими последствиями. В условиях реверсивного контура (полузакрытый и закрытый контур) доля подаваемой концентрации кислорода через расходомер и его реальная концентрация в контуре могут значительно различаться. Даже при подаче чистого кислорода при низкопоточной анестезии FiO2 в контуре можеи опуститься до опасных начений, поэтому для целенаправленной установки конкретной концентрации О2 на вдохе и постоянного контроля его содержания в контуре необходим рабочий датчик кислорода.</t>
  </si>
  <si>
    <t>Манжета, предназначенная для крепления в отверстия доступа к младенцу</t>
  </si>
  <si>
    <t>MU12609 Порты проходные для шлангов и проводов на инкубатор для новорожденных Isolette C2000</t>
  </si>
  <si>
    <t>Съемные проходы для проведения шлангов к пациенту, многоразового использования</t>
  </si>
  <si>
    <t>MU13204 Крышка емкости для подачи воды на инкубатор для новорожденных Isolette C2000</t>
  </si>
  <si>
    <t>Предназначена для защиты увлажнителя от внешних воздействии</t>
  </si>
  <si>
    <t>MU16250 Датчик кислорода для транспортного инкубатора TI500 Globe-Trotter</t>
  </si>
  <si>
    <t>Датчик кислорода находится в дыхательной системе аппарата. Используется для измерения и контроля концентрации кислорода в воздушной смеси, подаваемой больному.</t>
  </si>
  <si>
    <t>6850645 Датчик кислорода на аппарат искусственной вентиляции легких Evita 4 edition</t>
  </si>
  <si>
    <t>8403735 Датчик  потока на аппарат искусственной вентиляции легких Evita 4 edition</t>
  </si>
  <si>
    <t>Основной задачей датчика потока для является анализ выдыхаемого воздуха. Датчик потока измеряет величину потока, затем микропроцессор респиратора переводит этот показатель и определяет объем выдыхаемого воздуха. Объем выдыхаемого воздуха должен соответствовать объему, установленному врачом на панели респиратора и объему вдуваемому в легкие пациента. Благодаря информации которую получает датчик потока, аппарат осуществляет процесс отклика на дыхательную попытку больного</t>
  </si>
  <si>
    <t>Датчик  SpO2 Masimo LNCS Neo, одноразовый, для новорожденных для монитора Infinity Gamma</t>
  </si>
  <si>
    <t>Датчик, позволяющий измерять степень насыщения артериальной крови кислородом. устанавливается в периферических отделах организма.</t>
  </si>
  <si>
    <t>Датчик SpO2 Masimo, многоразовый для монитора Infinity Gamma</t>
  </si>
  <si>
    <t>2870215 Манжета НИАД, одноразовая, для новорожденных, размер 4, 7,1-13,1 см для монитора Infinity Gamma</t>
  </si>
  <si>
    <t>Манжета, предназначенная для измерения неинвазивного артериального давления, одноразового применения, для новорожденных, размер 4, 7,1-13,1 см</t>
  </si>
  <si>
    <t>6850645 Датчик кислорода для аппарата искусственной вентиляции легких Babylog 8000 plus</t>
  </si>
  <si>
    <t>8410179 Датчик потока неонатальный для аппарата искуственной вентиляции легких Babylog 8000 plus</t>
  </si>
  <si>
    <t>8411130 Датчик потока неонатальный с прямым адаптером для аппарата искуственной вентиляции легких Babylog 8000 plus</t>
  </si>
  <si>
    <t>2М30084 Галогеновая лампа для реанимационного места Babytherm 8010</t>
  </si>
  <si>
    <t>Галогеновые лампы предназначены для проведения фототерапии</t>
  </si>
  <si>
    <t>2M20827 Гелевый матрац для ложа с подогревом для реанимационного места Babytherm 8010</t>
  </si>
  <si>
    <t>Гелевый матрац предназначен для равномерного подогрева пациента</t>
  </si>
  <si>
    <t>6850645 Датчик кислорода на аппарат искусственной вентиляции легких Evita 2 dura</t>
  </si>
  <si>
    <t>8410179 Датчик потока неонатальный на аппарат искуственной вентиляции легких Evita 2 dura</t>
  </si>
  <si>
    <t>8411130 Датчик потока неонатальный с прямым адаптером на аппарат искусственной вентиляции легких Evita 2 dura</t>
  </si>
  <si>
    <t>штук</t>
  </si>
  <si>
    <t>MU03876 Рукав для ирисового порта для инкубатора для новорожденных Isolette C2000</t>
  </si>
  <si>
    <t xml:space="preserve">В течении 75 календарных дней со дня подписания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</si>
</sst>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3" fontId="10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4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5" fillId="0" borderId="1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9" sqref="C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40</v>
      </c>
    </row>
    <row r="5" spans="3:4" ht="52.5" customHeight="1" x14ac:dyDescent="0.25">
      <c r="C5" s="10" t="s">
        <v>0</v>
      </c>
      <c r="D5" s="4" t="s">
        <v>37</v>
      </c>
    </row>
    <row r="6" spans="3:4" ht="77.25" x14ac:dyDescent="0.25">
      <c r="C6" s="3" t="s">
        <v>12</v>
      </c>
      <c r="D6" s="6" t="s">
        <v>11</v>
      </c>
    </row>
    <row r="7" spans="3:4" ht="18" customHeight="1" x14ac:dyDescent="0.25">
      <c r="C7" s="3" t="s">
        <v>1</v>
      </c>
      <c r="D7" s="6" t="s">
        <v>11</v>
      </c>
    </row>
    <row r="8" spans="3:4" ht="60" x14ac:dyDescent="0.25">
      <c r="C8" s="3" t="s">
        <v>2</v>
      </c>
      <c r="D8" s="4" t="s">
        <v>38</v>
      </c>
    </row>
    <row r="9" spans="3:4" ht="66" customHeight="1" x14ac:dyDescent="0.25">
      <c r="C9" s="3" t="s">
        <v>5</v>
      </c>
      <c r="D9" s="4" t="s">
        <v>39</v>
      </c>
    </row>
    <row r="12" spans="3:4" ht="174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" zoomScale="95" zoomScaleNormal="95" workbookViewId="0">
      <selection activeCell="C7" sqref="C7"/>
    </sheetView>
  </sheetViews>
  <sheetFormatPr defaultRowHeight="15" x14ac:dyDescent="0.25"/>
  <cols>
    <col min="1" max="1" width="4.7109375" customWidth="1"/>
    <col min="2" max="2" width="36.140625" customWidth="1"/>
    <col min="3" max="3" width="65.5703125" style="11" customWidth="1"/>
    <col min="4" max="4" width="14.5703125" customWidth="1"/>
    <col min="5" max="5" width="16" customWidth="1"/>
    <col min="6" max="6" width="16.140625" customWidth="1"/>
    <col min="7" max="7" width="18.85546875" style="11" customWidth="1"/>
    <col min="8" max="8" width="32.7109375" customWidth="1"/>
    <col min="9" max="9" width="13.42578125" customWidth="1"/>
    <col min="10" max="10" width="15.5703125" style="20" customWidth="1"/>
    <col min="11" max="11" width="13.140625" customWidth="1"/>
  </cols>
  <sheetData>
    <row r="1" spans="1:11" ht="26.25" hidden="1" customHeight="1" x14ac:dyDescent="0.25"/>
    <row r="2" spans="1:11" ht="27" customHeight="1" x14ac:dyDescent="0.25">
      <c r="A2" s="7"/>
      <c r="E2" s="33" t="s">
        <v>6</v>
      </c>
      <c r="F2" s="33"/>
      <c r="G2" s="28"/>
    </row>
    <row r="3" spans="1:11" ht="12.75" customHeight="1" x14ac:dyDescent="0.25"/>
    <row r="4" spans="1:11" ht="27" customHeight="1" x14ac:dyDescent="0.25">
      <c r="A4" s="34" t="s">
        <v>7</v>
      </c>
      <c r="B4" s="34" t="s">
        <v>31</v>
      </c>
      <c r="C4" s="42" t="s">
        <v>41</v>
      </c>
      <c r="D4" s="37" t="s">
        <v>8</v>
      </c>
      <c r="E4" s="34" t="s">
        <v>42</v>
      </c>
      <c r="F4" s="35" t="s">
        <v>9</v>
      </c>
      <c r="G4" s="35" t="s">
        <v>43</v>
      </c>
      <c r="H4" s="39" t="s">
        <v>10</v>
      </c>
    </row>
    <row r="5" spans="1:11" ht="21" customHeight="1" x14ac:dyDescent="0.25">
      <c r="A5" s="34"/>
      <c r="B5" s="34"/>
      <c r="C5" s="43"/>
      <c r="D5" s="38"/>
      <c r="E5" s="34"/>
      <c r="F5" s="36"/>
      <c r="G5" s="36"/>
      <c r="H5" s="40"/>
    </row>
    <row r="6" spans="1:11" ht="89.25" x14ac:dyDescent="0.25">
      <c r="A6" s="8">
        <v>1</v>
      </c>
      <c r="B6" s="24" t="s">
        <v>45</v>
      </c>
      <c r="C6" s="24" t="s">
        <v>46</v>
      </c>
      <c r="D6" s="46" t="s">
        <v>76</v>
      </c>
      <c r="E6" s="47">
        <v>1</v>
      </c>
      <c r="F6" s="48">
        <f>E6*J6</f>
        <v>221000</v>
      </c>
      <c r="G6" s="44" t="s">
        <v>78</v>
      </c>
      <c r="H6" s="49" t="s">
        <v>44</v>
      </c>
      <c r="I6" s="2"/>
      <c r="J6" s="21">
        <v>221000</v>
      </c>
      <c r="K6" s="2"/>
    </row>
    <row r="7" spans="1:11" ht="51" x14ac:dyDescent="0.25">
      <c r="A7" s="8">
        <v>2</v>
      </c>
      <c r="B7" s="24" t="s">
        <v>47</v>
      </c>
      <c r="C7" s="24" t="s">
        <v>48</v>
      </c>
      <c r="D7" s="46" t="s">
        <v>76</v>
      </c>
      <c r="E7" s="47">
        <v>1</v>
      </c>
      <c r="F7" s="48">
        <f>E7*J7</f>
        <v>155000</v>
      </c>
      <c r="G7" s="44" t="s">
        <v>78</v>
      </c>
      <c r="H7" s="49" t="s">
        <v>44</v>
      </c>
      <c r="I7" s="2"/>
      <c r="J7" s="21">
        <v>155000</v>
      </c>
      <c r="K7" s="2"/>
    </row>
    <row r="8" spans="1:11" ht="165.75" x14ac:dyDescent="0.25">
      <c r="A8" s="8">
        <v>3</v>
      </c>
      <c r="B8" s="24" t="s">
        <v>49</v>
      </c>
      <c r="C8" s="24" t="s">
        <v>50</v>
      </c>
      <c r="D8" s="46" t="s">
        <v>76</v>
      </c>
      <c r="E8" s="47">
        <v>2</v>
      </c>
      <c r="F8" s="48">
        <f>E8*J8</f>
        <v>322000</v>
      </c>
      <c r="G8" s="44" t="s">
        <v>78</v>
      </c>
      <c r="H8" s="49" t="s">
        <v>44</v>
      </c>
      <c r="I8" s="2"/>
      <c r="J8" s="21">
        <v>161000</v>
      </c>
      <c r="K8" s="2"/>
    </row>
    <row r="9" spans="1:11" ht="51" x14ac:dyDescent="0.25">
      <c r="A9" s="8">
        <v>4</v>
      </c>
      <c r="B9" s="24" t="s">
        <v>77</v>
      </c>
      <c r="C9" s="24" t="s">
        <v>51</v>
      </c>
      <c r="D9" s="46" t="s">
        <v>76</v>
      </c>
      <c r="E9" s="47">
        <v>1</v>
      </c>
      <c r="F9" s="48">
        <f>E9*J9</f>
        <v>138000</v>
      </c>
      <c r="G9" s="44" t="s">
        <v>78</v>
      </c>
      <c r="H9" s="49" t="s">
        <v>44</v>
      </c>
      <c r="I9" s="2"/>
      <c r="J9" s="21">
        <v>138000</v>
      </c>
      <c r="K9" s="2"/>
    </row>
    <row r="10" spans="1:11" ht="51" x14ac:dyDescent="0.25">
      <c r="A10" s="8">
        <v>5</v>
      </c>
      <c r="B10" s="24" t="s">
        <v>52</v>
      </c>
      <c r="C10" s="24" t="s">
        <v>53</v>
      </c>
      <c r="D10" s="46" t="s">
        <v>76</v>
      </c>
      <c r="E10" s="47">
        <v>6</v>
      </c>
      <c r="F10" s="48">
        <f>E10*J10</f>
        <v>91200</v>
      </c>
      <c r="G10" s="44" t="s">
        <v>78</v>
      </c>
      <c r="H10" s="49" t="s">
        <v>44</v>
      </c>
      <c r="I10" s="2"/>
      <c r="J10" s="21">
        <v>15200</v>
      </c>
      <c r="K10" s="2"/>
    </row>
    <row r="11" spans="1:11" ht="51" x14ac:dyDescent="0.25">
      <c r="A11" s="8">
        <v>6</v>
      </c>
      <c r="B11" s="24" t="s">
        <v>54</v>
      </c>
      <c r="C11" s="24" t="s">
        <v>55</v>
      </c>
      <c r="D11" s="46" t="s">
        <v>76</v>
      </c>
      <c r="E11" s="47">
        <v>1</v>
      </c>
      <c r="F11" s="48">
        <f>E11*J11</f>
        <v>179200</v>
      </c>
      <c r="G11" s="44" t="s">
        <v>78</v>
      </c>
      <c r="H11" s="49" t="s">
        <v>44</v>
      </c>
      <c r="I11" s="2"/>
      <c r="J11" s="21">
        <v>179200</v>
      </c>
      <c r="K11" s="2"/>
    </row>
    <row r="12" spans="1:11" ht="51" x14ac:dyDescent="0.25">
      <c r="A12" s="8">
        <v>7</v>
      </c>
      <c r="B12" s="24" t="s">
        <v>56</v>
      </c>
      <c r="C12" s="24" t="s">
        <v>57</v>
      </c>
      <c r="D12" s="46" t="s">
        <v>76</v>
      </c>
      <c r="E12" s="47">
        <v>1</v>
      </c>
      <c r="F12" s="48">
        <f>E12*J12</f>
        <v>505800</v>
      </c>
      <c r="G12" s="44" t="s">
        <v>78</v>
      </c>
      <c r="H12" s="49" t="s">
        <v>44</v>
      </c>
      <c r="I12" s="2"/>
      <c r="J12" s="21">
        <v>505800</v>
      </c>
      <c r="K12" s="2"/>
    </row>
    <row r="13" spans="1:11" ht="165.75" x14ac:dyDescent="0.25">
      <c r="A13" s="8">
        <v>8</v>
      </c>
      <c r="B13" s="25" t="s">
        <v>58</v>
      </c>
      <c r="C13" s="26" t="s">
        <v>50</v>
      </c>
      <c r="D13" s="46" t="s">
        <v>76</v>
      </c>
      <c r="E13" s="47">
        <v>1</v>
      </c>
      <c r="F13" s="48">
        <f>E13*J13</f>
        <v>265000</v>
      </c>
      <c r="G13" s="44" t="s">
        <v>78</v>
      </c>
      <c r="H13" s="49" t="s">
        <v>44</v>
      </c>
      <c r="I13" s="2"/>
      <c r="J13" s="21">
        <v>265000</v>
      </c>
      <c r="K13" s="2"/>
    </row>
    <row r="14" spans="1:11" ht="89.25" x14ac:dyDescent="0.25">
      <c r="A14" s="8">
        <v>9</v>
      </c>
      <c r="B14" s="24" t="s">
        <v>59</v>
      </c>
      <c r="C14" s="24" t="s">
        <v>46</v>
      </c>
      <c r="D14" s="46" t="s">
        <v>76</v>
      </c>
      <c r="E14" s="47">
        <v>1</v>
      </c>
      <c r="F14" s="48">
        <f>E14*J14</f>
        <v>200800</v>
      </c>
      <c r="G14" s="44" t="s">
        <v>78</v>
      </c>
      <c r="H14" s="49" t="s">
        <v>44</v>
      </c>
      <c r="I14" s="2"/>
      <c r="J14" s="21">
        <v>200800</v>
      </c>
      <c r="K14" s="2"/>
    </row>
    <row r="15" spans="1:11" ht="165.75" x14ac:dyDescent="0.25">
      <c r="A15" s="8">
        <v>10</v>
      </c>
      <c r="B15" s="25" t="s">
        <v>73</v>
      </c>
      <c r="C15" s="26" t="s">
        <v>50</v>
      </c>
      <c r="D15" s="46" t="s">
        <v>76</v>
      </c>
      <c r="E15" s="47">
        <v>1</v>
      </c>
      <c r="F15" s="48">
        <v>265000</v>
      </c>
      <c r="G15" s="44" t="s">
        <v>78</v>
      </c>
      <c r="H15" s="49" t="s">
        <v>44</v>
      </c>
      <c r="I15" s="2"/>
      <c r="J15" s="21"/>
      <c r="K15" s="2"/>
    </row>
    <row r="16" spans="1:11" s="19" customFormat="1" ht="102" x14ac:dyDescent="0.25">
      <c r="A16" s="8">
        <v>11</v>
      </c>
      <c r="B16" s="26" t="s">
        <v>74</v>
      </c>
      <c r="C16" s="26" t="s">
        <v>60</v>
      </c>
      <c r="D16" s="46" t="s">
        <v>76</v>
      </c>
      <c r="E16" s="47">
        <v>1</v>
      </c>
      <c r="F16" s="48">
        <f>E16*J16</f>
        <v>237000</v>
      </c>
      <c r="G16" s="44" t="s">
        <v>78</v>
      </c>
      <c r="H16" s="49" t="s">
        <v>44</v>
      </c>
      <c r="I16" s="18"/>
      <c r="J16" s="21">
        <v>237000</v>
      </c>
      <c r="K16" s="18"/>
    </row>
    <row r="17" spans="1:11" ht="102" x14ac:dyDescent="0.25">
      <c r="A17" s="8">
        <v>12</v>
      </c>
      <c r="B17" s="24" t="s">
        <v>75</v>
      </c>
      <c r="C17" s="24" t="s">
        <v>60</v>
      </c>
      <c r="D17" s="46" t="s">
        <v>76</v>
      </c>
      <c r="E17" s="47">
        <v>1</v>
      </c>
      <c r="F17" s="48">
        <f>E17*J17</f>
        <v>197000</v>
      </c>
      <c r="G17" s="44" t="s">
        <v>78</v>
      </c>
      <c r="H17" s="49" t="s">
        <v>44</v>
      </c>
      <c r="I17" s="2"/>
      <c r="J17" s="21">
        <v>197000</v>
      </c>
      <c r="K17" s="2"/>
    </row>
    <row r="18" spans="1:11" ht="51" x14ac:dyDescent="0.25">
      <c r="A18" s="8">
        <v>13</v>
      </c>
      <c r="B18" s="24" t="s">
        <v>61</v>
      </c>
      <c r="C18" s="24" t="s">
        <v>62</v>
      </c>
      <c r="D18" s="46" t="s">
        <v>76</v>
      </c>
      <c r="E18" s="47">
        <v>2</v>
      </c>
      <c r="F18" s="48">
        <f>E18*J18</f>
        <v>544000</v>
      </c>
      <c r="G18" s="44" t="s">
        <v>78</v>
      </c>
      <c r="H18" s="49" t="s">
        <v>44</v>
      </c>
      <c r="I18" s="2"/>
      <c r="J18" s="21">
        <v>272000</v>
      </c>
      <c r="K18" s="2"/>
    </row>
    <row r="19" spans="1:11" ht="51" x14ac:dyDescent="0.25">
      <c r="A19" s="8">
        <v>14</v>
      </c>
      <c r="B19" s="24" t="s">
        <v>63</v>
      </c>
      <c r="C19" s="24" t="s">
        <v>62</v>
      </c>
      <c r="D19" s="46" t="s">
        <v>76</v>
      </c>
      <c r="E19" s="47">
        <v>2</v>
      </c>
      <c r="F19" s="48">
        <f>E19*J19</f>
        <v>410000</v>
      </c>
      <c r="G19" s="44" t="s">
        <v>78</v>
      </c>
      <c r="H19" s="49" t="s">
        <v>44</v>
      </c>
      <c r="I19" s="2"/>
      <c r="J19" s="21">
        <v>205000</v>
      </c>
      <c r="K19" s="2"/>
    </row>
    <row r="20" spans="1:11" ht="51" x14ac:dyDescent="0.25">
      <c r="A20" s="8">
        <v>15</v>
      </c>
      <c r="B20" s="24" t="s">
        <v>64</v>
      </c>
      <c r="C20" s="24" t="s">
        <v>65</v>
      </c>
      <c r="D20" s="46" t="s">
        <v>76</v>
      </c>
      <c r="E20" s="47">
        <v>2</v>
      </c>
      <c r="F20" s="48">
        <f>E20*J20</f>
        <v>384000</v>
      </c>
      <c r="G20" s="44" t="s">
        <v>78</v>
      </c>
      <c r="H20" s="49" t="s">
        <v>44</v>
      </c>
      <c r="I20" s="2"/>
      <c r="J20" s="21">
        <v>192000</v>
      </c>
      <c r="K20" s="2"/>
    </row>
    <row r="21" spans="1:11" ht="165.75" x14ac:dyDescent="0.25">
      <c r="A21" s="8">
        <v>16</v>
      </c>
      <c r="B21" s="24" t="s">
        <v>66</v>
      </c>
      <c r="C21" s="24" t="s">
        <v>50</v>
      </c>
      <c r="D21" s="46" t="s">
        <v>76</v>
      </c>
      <c r="E21" s="47">
        <v>3</v>
      </c>
      <c r="F21" s="48">
        <f>E21*J21</f>
        <v>795000</v>
      </c>
      <c r="G21" s="44" t="s">
        <v>78</v>
      </c>
      <c r="H21" s="49" t="s">
        <v>44</v>
      </c>
      <c r="I21" s="2"/>
      <c r="J21" s="21">
        <v>265000</v>
      </c>
      <c r="K21" s="2"/>
    </row>
    <row r="22" spans="1:11" ht="102" x14ac:dyDescent="0.25">
      <c r="A22" s="8">
        <v>17</v>
      </c>
      <c r="B22" s="24" t="s">
        <v>67</v>
      </c>
      <c r="C22" s="24" t="s">
        <v>60</v>
      </c>
      <c r="D22" s="46" t="s">
        <v>76</v>
      </c>
      <c r="E22" s="47">
        <v>3</v>
      </c>
      <c r="F22" s="48">
        <f>E22*J22</f>
        <v>711000</v>
      </c>
      <c r="G22" s="44" t="s">
        <v>78</v>
      </c>
      <c r="H22" s="49" t="s">
        <v>44</v>
      </c>
      <c r="I22" s="2"/>
      <c r="J22" s="21">
        <v>237000</v>
      </c>
      <c r="K22" s="2"/>
    </row>
    <row r="23" spans="1:11" ht="102" x14ac:dyDescent="0.25">
      <c r="A23" s="8">
        <v>18</v>
      </c>
      <c r="B23" s="24" t="s">
        <v>68</v>
      </c>
      <c r="C23" s="24" t="s">
        <v>60</v>
      </c>
      <c r="D23" s="46" t="s">
        <v>76</v>
      </c>
      <c r="E23" s="47">
        <v>3</v>
      </c>
      <c r="F23" s="48">
        <f>E23*J23</f>
        <v>591000</v>
      </c>
      <c r="G23" s="44" t="s">
        <v>78</v>
      </c>
      <c r="H23" s="49" t="s">
        <v>44</v>
      </c>
      <c r="I23" s="2"/>
      <c r="J23" s="21">
        <v>197000</v>
      </c>
      <c r="K23" s="27"/>
    </row>
    <row r="24" spans="1:11" ht="51" x14ac:dyDescent="0.25">
      <c r="A24" s="8">
        <v>19</v>
      </c>
      <c r="B24" s="24" t="s">
        <v>69</v>
      </c>
      <c r="C24" s="24" t="s">
        <v>70</v>
      </c>
      <c r="D24" s="46" t="s">
        <v>76</v>
      </c>
      <c r="E24" s="47">
        <v>6</v>
      </c>
      <c r="F24" s="48">
        <f>E24*J24</f>
        <v>351000</v>
      </c>
      <c r="G24" s="44" t="s">
        <v>78</v>
      </c>
      <c r="H24" s="49" t="s">
        <v>44</v>
      </c>
      <c r="I24" s="2"/>
      <c r="J24" s="21">
        <v>58500</v>
      </c>
      <c r="K24" s="27"/>
    </row>
    <row r="25" spans="1:11" ht="51" x14ac:dyDescent="0.25">
      <c r="A25" s="8">
        <v>20</v>
      </c>
      <c r="B25" s="24" t="s">
        <v>71</v>
      </c>
      <c r="C25" s="24" t="s">
        <v>72</v>
      </c>
      <c r="D25" s="46" t="s">
        <v>76</v>
      </c>
      <c r="E25" s="47">
        <v>1</v>
      </c>
      <c r="F25" s="48">
        <f>E25*J25</f>
        <v>282000</v>
      </c>
      <c r="G25" s="45" t="s">
        <v>78</v>
      </c>
      <c r="H25" s="49" t="s">
        <v>44</v>
      </c>
      <c r="I25" s="2"/>
      <c r="J25" s="21">
        <v>282000</v>
      </c>
      <c r="K25" s="27"/>
    </row>
    <row r="26" spans="1:11" x14ac:dyDescent="0.25">
      <c r="F26" s="9"/>
      <c r="G26" s="9"/>
    </row>
    <row r="28" spans="1:11" s="13" customFormat="1" x14ac:dyDescent="0.25">
      <c r="A28" s="13" t="s">
        <v>13</v>
      </c>
      <c r="J28" s="22"/>
    </row>
    <row r="29" spans="1:11" s="15" customFormat="1" ht="39.75" customHeight="1" x14ac:dyDescent="0.25">
      <c r="A29" s="14"/>
      <c r="B29" s="31" t="s">
        <v>32</v>
      </c>
      <c r="C29" s="41"/>
      <c r="D29" s="32"/>
      <c r="E29" s="32"/>
      <c r="F29" s="32"/>
      <c r="G29" s="32"/>
      <c r="H29" s="32"/>
      <c r="I29" s="32"/>
      <c r="J29" s="32"/>
    </row>
    <row r="30" spans="1:11" s="15" customFormat="1" ht="90.75" customHeight="1" x14ac:dyDescent="0.25">
      <c r="B30" s="30" t="s">
        <v>33</v>
      </c>
      <c r="C30" s="30"/>
      <c r="D30" s="30"/>
      <c r="E30" s="30"/>
      <c r="F30" s="30"/>
      <c r="G30" s="30"/>
      <c r="H30" s="30"/>
      <c r="I30" s="30"/>
      <c r="J30" s="30"/>
    </row>
    <row r="31" spans="1:11" s="15" customFormat="1" ht="27.75" customHeight="1" x14ac:dyDescent="0.25">
      <c r="B31" s="30" t="s">
        <v>34</v>
      </c>
      <c r="C31" s="30"/>
      <c r="D31" s="30"/>
      <c r="E31" s="30"/>
      <c r="F31" s="30"/>
      <c r="G31" s="30"/>
      <c r="H31" s="30"/>
      <c r="I31" s="30"/>
      <c r="J31" s="30"/>
    </row>
    <row r="32" spans="1:11" s="15" customFormat="1" ht="39" customHeight="1" x14ac:dyDescent="0.25">
      <c r="B32" s="30" t="s">
        <v>14</v>
      </c>
      <c r="C32" s="30"/>
      <c r="D32" s="30"/>
      <c r="E32" s="30"/>
      <c r="F32" s="30"/>
      <c r="G32" s="30"/>
      <c r="H32" s="30"/>
      <c r="I32" s="30"/>
      <c r="J32" s="30"/>
    </row>
    <row r="33" spans="2:10" s="15" customFormat="1" ht="39" customHeight="1" x14ac:dyDescent="0.25">
      <c r="B33" s="30" t="s">
        <v>15</v>
      </c>
      <c r="C33" s="30"/>
      <c r="D33" s="30"/>
      <c r="E33" s="30"/>
      <c r="F33" s="30"/>
      <c r="G33" s="30"/>
      <c r="H33" s="30"/>
      <c r="I33" s="30"/>
      <c r="J33" s="30"/>
    </row>
    <row r="34" spans="2:10" s="15" customFormat="1" ht="27.75" customHeight="1" x14ac:dyDescent="0.25">
      <c r="B34" s="30" t="s">
        <v>16</v>
      </c>
      <c r="C34" s="30"/>
      <c r="D34" s="30"/>
      <c r="E34" s="30"/>
      <c r="F34" s="30"/>
      <c r="G34" s="30"/>
      <c r="H34" s="30"/>
      <c r="I34" s="30"/>
      <c r="J34" s="30"/>
    </row>
    <row r="35" spans="2:10" s="15" customFormat="1" ht="25.5" customHeight="1" x14ac:dyDescent="0.25">
      <c r="B35" s="30" t="s">
        <v>17</v>
      </c>
      <c r="C35" s="30"/>
      <c r="D35" s="30"/>
      <c r="E35" s="30"/>
      <c r="F35" s="30"/>
      <c r="G35" s="30"/>
      <c r="H35" s="30"/>
      <c r="I35" s="30"/>
      <c r="J35" s="30"/>
    </row>
    <row r="36" spans="2:10" s="16" customFormat="1" ht="15" customHeight="1" x14ac:dyDescent="0.25">
      <c r="B36" s="12" t="s">
        <v>36</v>
      </c>
      <c r="C36" s="12"/>
      <c r="J36" s="23"/>
    </row>
    <row r="37" spans="2:10" s="16" customFormat="1" x14ac:dyDescent="0.25">
      <c r="B37" s="17" t="s">
        <v>18</v>
      </c>
      <c r="C37" s="17"/>
      <c r="J37" s="23"/>
    </row>
    <row r="38" spans="2:10" s="16" customFormat="1" x14ac:dyDescent="0.25">
      <c r="B38" s="17" t="s">
        <v>19</v>
      </c>
      <c r="C38" s="17"/>
      <c r="J38" s="23"/>
    </row>
    <row r="39" spans="2:10" s="16" customFormat="1" x14ac:dyDescent="0.25">
      <c r="B39" s="17" t="s">
        <v>20</v>
      </c>
      <c r="C39" s="17"/>
      <c r="J39" s="23"/>
    </row>
    <row r="40" spans="2:10" s="16" customFormat="1" x14ac:dyDescent="0.25">
      <c r="B40" s="17" t="s">
        <v>21</v>
      </c>
      <c r="C40" s="17"/>
      <c r="J40" s="23"/>
    </row>
    <row r="41" spans="2:10" s="16" customFormat="1" ht="25.5" customHeight="1" x14ac:dyDescent="0.25">
      <c r="B41" s="30" t="s">
        <v>22</v>
      </c>
      <c r="C41" s="30"/>
      <c r="D41" s="30"/>
      <c r="E41" s="30"/>
      <c r="F41" s="30"/>
      <c r="G41" s="30"/>
      <c r="H41" s="30"/>
      <c r="I41" s="30"/>
      <c r="J41" s="30"/>
    </row>
    <row r="42" spans="2:10" s="16" customFormat="1" x14ac:dyDescent="0.25">
      <c r="B42" s="17" t="s">
        <v>23</v>
      </c>
      <c r="C42" s="17"/>
      <c r="J42" s="23"/>
    </row>
    <row r="43" spans="2:10" s="16" customFormat="1" x14ac:dyDescent="0.25">
      <c r="B43" s="17" t="s">
        <v>24</v>
      </c>
      <c r="C43" s="17"/>
      <c r="J43" s="23"/>
    </row>
    <row r="44" spans="2:10" s="16" customFormat="1" x14ac:dyDescent="0.25">
      <c r="B44" s="17" t="s">
        <v>25</v>
      </c>
      <c r="C44" s="17"/>
      <c r="J44" s="23"/>
    </row>
    <row r="45" spans="2:10" s="16" customFormat="1" x14ac:dyDescent="0.25">
      <c r="B45" s="17" t="s">
        <v>26</v>
      </c>
      <c r="C45" s="17"/>
      <c r="J45" s="23"/>
    </row>
    <row r="46" spans="2:10" s="16" customFormat="1" x14ac:dyDescent="0.25">
      <c r="B46" s="17" t="s">
        <v>27</v>
      </c>
      <c r="C46" s="17"/>
      <c r="J46" s="23"/>
    </row>
    <row r="47" spans="2:10" s="16" customFormat="1" x14ac:dyDescent="0.25">
      <c r="B47" s="17" t="s">
        <v>28</v>
      </c>
      <c r="C47" s="17"/>
      <c r="J47" s="23"/>
    </row>
    <row r="48" spans="2:10" s="16" customFormat="1" ht="26.25" customHeight="1" x14ac:dyDescent="0.25">
      <c r="B48" s="30" t="s">
        <v>29</v>
      </c>
      <c r="C48" s="30"/>
      <c r="D48" s="30"/>
      <c r="E48" s="30"/>
      <c r="F48" s="30"/>
      <c r="G48" s="30"/>
      <c r="H48" s="30"/>
      <c r="I48" s="30"/>
      <c r="J48" s="30"/>
    </row>
    <row r="49" spans="1:10" s="1" customFormat="1" ht="25.5" customHeight="1" x14ac:dyDescent="0.25">
      <c r="B49" s="30" t="s">
        <v>30</v>
      </c>
      <c r="C49" s="30"/>
      <c r="D49" s="30"/>
      <c r="E49" s="30"/>
      <c r="F49" s="30"/>
      <c r="G49" s="30"/>
      <c r="H49" s="30"/>
      <c r="I49" s="30"/>
      <c r="J49" s="30"/>
    </row>
    <row r="50" spans="1:10" s="16" customFormat="1" ht="16.5" customHeight="1" x14ac:dyDescent="0.25">
      <c r="B50" s="17" t="s">
        <v>35</v>
      </c>
      <c r="C50" s="17"/>
      <c r="J50" s="23"/>
    </row>
    <row r="51" spans="1:10" x14ac:dyDescent="0.25">
      <c r="A51" s="11"/>
      <c r="B51" s="12"/>
      <c r="C51" s="12"/>
      <c r="D51" s="11"/>
      <c r="E51" s="11"/>
      <c r="F51" s="11"/>
      <c r="H51" s="11"/>
      <c r="I51" s="11"/>
    </row>
  </sheetData>
  <mergeCells count="19">
    <mergeCell ref="D4:D5"/>
    <mergeCell ref="H4:H5"/>
    <mergeCell ref="C4:C5"/>
    <mergeCell ref="G4:G5"/>
    <mergeCell ref="E2:F2"/>
    <mergeCell ref="A4:A5"/>
    <mergeCell ref="B4:B5"/>
    <mergeCell ref="E4:E5"/>
    <mergeCell ref="F4:F5"/>
    <mergeCell ref="B29:J29"/>
    <mergeCell ref="B30:J30"/>
    <mergeCell ref="B31:J31"/>
    <mergeCell ref="B32:J32"/>
    <mergeCell ref="B33:J33"/>
    <mergeCell ref="B34:J34"/>
    <mergeCell ref="B35:J35"/>
    <mergeCell ref="B41:J41"/>
    <mergeCell ref="B48:J48"/>
    <mergeCell ref="B49:J49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2018-06-21T11:52:30Z</dcterms:modified>
</cp:coreProperties>
</file>