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6" i="4"/>
  <c r="F7"/>
  <c r="F8"/>
  <c r="F9"/>
  <c r="F10" l="1"/>
</calcChain>
</file>

<file path=xl/sharedStrings.xml><?xml version="1.0" encoding="utf-8"?>
<sst xmlns="http://schemas.openxmlformats.org/spreadsheetml/2006/main" count="66" uniqueCount="62">
  <si>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</si>
  <si>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</si>
  <si>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</si>
  <si>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</si>
  <si>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</si>
  <si>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</si>
  <si>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</si>
  <si>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</si>
  <si>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</si>
  <si>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</si>
  <si>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</si>
  <si>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</si>
  <si>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</si>
  <si>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</si>
  <si>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</si>
  <si>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</si>
  <si>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</si>
  <si>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</si>
  <si>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</si>
  <si>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</si>
  <si>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</si>
  <si>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</si>
  <si>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</si>
  <si>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</si>
  <si>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</si>
  <si>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</si>
  <si>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</si>
  <si>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</si>
  <si>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</si>
  <si>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</si>
  <si>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</si>
  <si>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</si>
  <si>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</si>
  <si>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</si>
  <si>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</si>
  <si>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</si>
  <si>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</si>
  <si>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</si>
  <si>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</si>
  <si>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</si>
  <si>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</si>
  <si>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I-квартал</t>
  </si>
  <si>
    <t>II-квартал</t>
  </si>
  <si>
    <t>III-квартал</t>
  </si>
  <si>
    <t>IV-квартал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</si>
  <si>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</si>
  <si>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</si>
  <si>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метр</t>
  </si>
  <si>
    <t>Шприцы с сухим гепарином для взятия артериальной крови Объемом 2 мл., без иглы (Уп.-100 шт.)</t>
  </si>
  <si>
    <t>Объемом 2 мл., без иглы (Уп.-100 шт.)</t>
  </si>
  <si>
    <t>уп</t>
  </si>
  <si>
    <t>Техническое характеристика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</si>
  <si>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</si>
  <si>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</si>
  <si>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ГКП на ПХВ "Актауский городской перинатальный центр", 26 мкр., зд. №58</t>
  </si>
  <si>
    <t>Марля медицинская хлопчатобумажная отбеленная в рулонах 1000м х 90см (30,0г/кв.м  ± 2,0г/кв.м)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</si>
  <si>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18 марта 2022 года.</t>
  </si>
  <si>
    <t>ГКП на ПХВ "Актауский городской перинатальный центр" Конверты с ценовыми предложениями будут вскрываться в 11:30 часов            18 марта 2022 года, по адресу: РК, Мангистауская область, г.Актау, 26 мкр., зд. №57, 2 этаж, отдел государственных закупок.</t>
  </si>
  <si>
    <t>Гель для ультразвуковых исследований, высокой вязкости, в канистрах по 5 л.</t>
  </si>
  <si>
    <t>для ультразвуковых исследований, высокой вязкости, в канистрах по 5 л.</t>
  </si>
  <si>
    <t>канистра</t>
  </si>
  <si>
    <t>25                           на июнь месяц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</si>
</sst>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>
      <alignment horizontal="center"/>
    </xf>
  </cellStyleXfs>
  <cellXfs count="56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0" xfId="0" applyNumberFormat="1" applyFont="1" applyFill="1"/>
    <xf numFmtId="0" fontId="2" fillId="2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2" fillId="2" borderId="0" xfId="0" applyNumberFormat="1" applyFont="1" applyFill="1"/>
    <xf numFmtId="3" fontId="2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7" sqref="I7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45</v>
      </c>
    </row>
    <row r="5" spans="3:4" ht="48.75" customHeight="1">
      <c r="C5" s="8" t="s">
        <v>0</v>
      </c>
      <c r="D5" s="9" t="s">
        <v>46</v>
      </c>
    </row>
    <row r="6" spans="3:4" ht="64.5">
      <c r="C6" s="10" t="s">
        <v>13</v>
      </c>
      <c r="D6" s="11" t="s">
        <v>38</v>
      </c>
    </row>
    <row r="7" spans="3:4" ht="18" customHeight="1">
      <c r="C7" s="10" t="s">
        <v>1</v>
      </c>
      <c r="D7" s="11" t="s">
        <v>38</v>
      </c>
    </row>
    <row r="8" spans="3:4" ht="75">
      <c r="C8" s="10" t="s">
        <v>2</v>
      </c>
      <c r="D8" s="13" t="s">
        <v>56</v>
      </c>
    </row>
    <row r="9" spans="3:4" ht="66" customHeight="1">
      <c r="C9" s="10" t="s">
        <v>5</v>
      </c>
      <c r="D9" s="13" t="s">
        <v>57</v>
      </c>
    </row>
    <row r="12" spans="3:4" ht="165.75" customHeight="1">
      <c r="C12" s="43" t="s">
        <v>3</v>
      </c>
      <c r="D12" s="43"/>
    </row>
    <row r="13" spans="3:4" ht="32.25" customHeight="1">
      <c r="C13" s="43" t="s">
        <v>4</v>
      </c>
      <c r="D13" s="4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34"/>
  <sheetViews>
    <sheetView zoomScaleNormal="100" workbookViewId="0">
      <selection activeCell="I11" sqref="I11"/>
    </sheetView>
  </sheetViews>
  <sheetFormatPr defaultRowHeight="15"/>
  <cols>
    <col min="1" max="1" width="4.7109375" style="2" customWidth="1"/>
    <col min="2" max="3" width="48.28515625" style="2" customWidth="1"/>
    <col min="4" max="4" width="11" style="2" customWidth="1"/>
    <col min="5" max="6" width="18" style="2" customWidth="1"/>
    <col min="7" max="10" width="15.7109375" style="2" customWidth="1"/>
    <col min="11" max="11" width="26.42578125" style="2" customWidth="1"/>
    <col min="12" max="13" width="15.5703125" style="2" customWidth="1"/>
    <col min="14" max="16384" width="9.140625" style="2"/>
  </cols>
  <sheetData>
    <row r="2" spans="1:16">
      <c r="A2" s="1"/>
      <c r="G2" s="33"/>
      <c r="H2" s="33"/>
      <c r="I2" s="33"/>
      <c r="J2" s="44" t="s">
        <v>6</v>
      </c>
      <c r="K2" s="44"/>
    </row>
    <row r="3" spans="1:16" ht="14.25" customHeight="1"/>
    <row r="4" spans="1:16" ht="22.5" customHeight="1">
      <c r="A4" s="45" t="s">
        <v>7</v>
      </c>
      <c r="B4" s="45" t="s">
        <v>8</v>
      </c>
      <c r="C4" s="46" t="s">
        <v>51</v>
      </c>
      <c r="D4" s="46" t="s">
        <v>10</v>
      </c>
      <c r="E4" s="45" t="s">
        <v>9</v>
      </c>
      <c r="F4" s="48" t="s">
        <v>11</v>
      </c>
      <c r="G4" s="53" t="s">
        <v>37</v>
      </c>
      <c r="H4" s="53"/>
      <c r="I4" s="53"/>
      <c r="J4" s="53"/>
      <c r="K4" s="48" t="s">
        <v>12</v>
      </c>
    </row>
    <row r="5" spans="1:16" ht="26.25" customHeight="1">
      <c r="A5" s="45"/>
      <c r="B5" s="45"/>
      <c r="C5" s="47"/>
      <c r="D5" s="47"/>
      <c r="E5" s="45"/>
      <c r="F5" s="49"/>
      <c r="G5" s="34" t="s">
        <v>41</v>
      </c>
      <c r="H5" s="34" t="s">
        <v>42</v>
      </c>
      <c r="I5" s="34" t="s">
        <v>43</v>
      </c>
      <c r="J5" s="34" t="s">
        <v>44</v>
      </c>
      <c r="K5" s="49"/>
    </row>
    <row r="6" spans="1:16" ht="50.25" customHeight="1">
      <c r="A6" s="14">
        <v>1</v>
      </c>
      <c r="B6" s="28" t="s">
        <v>48</v>
      </c>
      <c r="C6" s="28" t="s">
        <v>49</v>
      </c>
      <c r="D6" s="27" t="s">
        <v>50</v>
      </c>
      <c r="E6" s="15">
        <v>2</v>
      </c>
      <c r="F6" s="16">
        <f t="shared" ref="F6:F9" si="0">E6*M6</f>
        <v>180000</v>
      </c>
      <c r="G6" s="17"/>
      <c r="H6" s="17">
        <v>2</v>
      </c>
      <c r="I6" s="17"/>
      <c r="J6" s="17"/>
      <c r="K6" s="35" t="s">
        <v>39</v>
      </c>
      <c r="L6" s="5"/>
      <c r="M6" s="29">
        <v>90000</v>
      </c>
      <c r="O6" s="41"/>
      <c r="P6" s="42"/>
    </row>
    <row r="7" spans="1:16" s="37" customFormat="1" ht="57.75" customHeight="1">
      <c r="A7" s="14">
        <v>2</v>
      </c>
      <c r="B7" s="28" t="s">
        <v>55</v>
      </c>
      <c r="C7" s="28" t="s">
        <v>55</v>
      </c>
      <c r="D7" s="27" t="s">
        <v>47</v>
      </c>
      <c r="E7" s="15">
        <v>50000</v>
      </c>
      <c r="F7" s="16">
        <f t="shared" si="0"/>
        <v>5750000</v>
      </c>
      <c r="G7" s="17"/>
      <c r="H7" s="17">
        <v>15000</v>
      </c>
      <c r="I7" s="17">
        <v>15000</v>
      </c>
      <c r="J7" s="17">
        <v>20000</v>
      </c>
      <c r="K7" s="35" t="s">
        <v>39</v>
      </c>
      <c r="L7" s="36"/>
      <c r="M7" s="30">
        <v>115</v>
      </c>
      <c r="O7" s="41"/>
      <c r="P7" s="42"/>
    </row>
    <row r="8" spans="1:16" ht="105">
      <c r="A8" s="14">
        <v>3</v>
      </c>
      <c r="B8" s="26" t="s">
        <v>52</v>
      </c>
      <c r="C8" s="26" t="s">
        <v>53</v>
      </c>
      <c r="D8" s="27" t="s">
        <v>40</v>
      </c>
      <c r="E8" s="15">
        <v>50</v>
      </c>
      <c r="F8" s="16">
        <f t="shared" si="0"/>
        <v>60000</v>
      </c>
      <c r="G8" s="38"/>
      <c r="H8" s="39">
        <v>50</v>
      </c>
      <c r="I8" s="31"/>
      <c r="J8" s="40"/>
      <c r="K8" s="35" t="s">
        <v>39</v>
      </c>
      <c r="M8" s="29">
        <v>1200</v>
      </c>
      <c r="O8" s="41"/>
      <c r="P8" s="42"/>
    </row>
    <row r="9" spans="1:16" ht="45">
      <c r="A9" s="14">
        <v>4</v>
      </c>
      <c r="B9" s="26" t="s">
        <v>58</v>
      </c>
      <c r="C9" s="28" t="s">
        <v>59</v>
      </c>
      <c r="D9" s="15" t="s">
        <v>60</v>
      </c>
      <c r="E9" s="54">
        <v>25</v>
      </c>
      <c r="F9" s="16">
        <f t="shared" si="0"/>
        <v>150000</v>
      </c>
      <c r="G9" s="32"/>
      <c r="H9" s="55" t="s">
        <v>61</v>
      </c>
      <c r="I9" s="39"/>
      <c r="J9" s="31"/>
      <c r="K9" s="35" t="s">
        <v>54</v>
      </c>
      <c r="L9" s="7"/>
      <c r="M9" s="29">
        <v>6000</v>
      </c>
      <c r="O9" s="41"/>
      <c r="P9" s="42"/>
    </row>
    <row r="10" spans="1:16">
      <c r="A10" s="20"/>
      <c r="B10" s="23"/>
      <c r="C10" s="23"/>
      <c r="D10" s="24"/>
      <c r="E10" s="25"/>
      <c r="F10" s="21">
        <f>SUM(F6:F9)</f>
        <v>6140000</v>
      </c>
      <c r="G10" s="22"/>
      <c r="H10" s="22"/>
      <c r="I10" s="22"/>
      <c r="J10" s="22"/>
      <c r="K10" s="19"/>
      <c r="L10" s="5"/>
      <c r="M10" s="18"/>
      <c r="N10" s="5"/>
    </row>
    <row r="11" spans="1:16">
      <c r="A11" s="20"/>
      <c r="B11" s="23"/>
      <c r="C11" s="23"/>
      <c r="D11" s="24"/>
      <c r="E11" s="25"/>
      <c r="F11" s="21"/>
      <c r="G11" s="22"/>
      <c r="H11" s="22"/>
      <c r="I11" s="22"/>
      <c r="J11" s="22"/>
      <c r="K11" s="19"/>
      <c r="L11" s="5"/>
      <c r="M11" s="18"/>
      <c r="N11" s="5"/>
    </row>
    <row r="12" spans="1:16" ht="36" customHeight="1">
      <c r="A12" s="50" t="s">
        <v>14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3"/>
      <c r="M12" s="3"/>
    </row>
    <row r="13" spans="1:16" ht="46.5" customHeight="1">
      <c r="A13" s="52" t="s">
        <v>33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"/>
      <c r="M13" s="4"/>
      <c r="N13" s="4"/>
      <c r="O13" s="4"/>
    </row>
    <row r="14" spans="1:16" ht="93" customHeight="1">
      <c r="A14" s="52" t="s">
        <v>34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4"/>
      <c r="M14" s="4"/>
      <c r="N14" s="4"/>
      <c r="O14" s="4"/>
    </row>
    <row r="15" spans="1:16" ht="31.5" customHeight="1">
      <c r="A15" s="52" t="s">
        <v>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4"/>
      <c r="M15" s="4"/>
      <c r="N15" s="4"/>
      <c r="O15" s="4"/>
    </row>
    <row r="16" spans="1:16" ht="46.5" customHeight="1">
      <c r="A16" s="52" t="s">
        <v>15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4"/>
      <c r="M16" s="4"/>
      <c r="N16" s="4"/>
      <c r="O16" s="4"/>
    </row>
    <row r="17" spans="1:15" ht="47.25" customHeight="1">
      <c r="A17" s="52" t="s">
        <v>16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4"/>
      <c r="M17" s="4"/>
      <c r="N17" s="4"/>
      <c r="O17" s="4"/>
    </row>
    <row r="18" spans="1:15" ht="30" customHeight="1">
      <c r="A18" s="52" t="s">
        <v>17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4"/>
      <c r="M18" s="4"/>
      <c r="N18" s="4"/>
      <c r="O18" s="4"/>
    </row>
    <row r="19" spans="1:15" ht="30.75" customHeight="1">
      <c r="A19" s="52" t="s">
        <v>18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4"/>
      <c r="M19" s="4"/>
      <c r="N19" s="4"/>
      <c r="O19" s="4"/>
    </row>
    <row r="20" spans="1:15" ht="15" customHeight="1">
      <c r="A20" s="52" t="s">
        <v>19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4"/>
      <c r="M20" s="4"/>
      <c r="N20" s="4"/>
      <c r="O20" s="4"/>
    </row>
    <row r="21" spans="1:15" ht="15" customHeight="1">
      <c r="A21" s="52" t="s">
        <v>20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4"/>
      <c r="M21" s="4"/>
      <c r="N21" s="4"/>
      <c r="O21" s="4"/>
    </row>
    <row r="22" spans="1:15" ht="16.5" customHeight="1">
      <c r="A22" s="52" t="s">
        <v>21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4"/>
      <c r="M22" s="4"/>
      <c r="N22" s="4"/>
      <c r="O22" s="4"/>
    </row>
    <row r="23" spans="1:15" ht="15" customHeight="1">
      <c r="A23" s="52" t="s">
        <v>22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4"/>
      <c r="M23" s="4"/>
      <c r="N23" s="4"/>
      <c r="O23" s="4"/>
    </row>
    <row r="24" spans="1:15" ht="15" customHeight="1">
      <c r="A24" s="52" t="s">
        <v>23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4"/>
      <c r="M24" s="4"/>
      <c r="N24" s="4"/>
      <c r="O24" s="4"/>
    </row>
    <row r="25" spans="1:15" ht="32.25" customHeight="1">
      <c r="A25" s="52" t="s">
        <v>24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4"/>
      <c r="M25" s="4"/>
      <c r="N25" s="4"/>
      <c r="O25" s="4"/>
    </row>
    <row r="26" spans="1:15" ht="15" customHeight="1">
      <c r="A26" s="52" t="s">
        <v>25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4"/>
      <c r="M26" s="4"/>
      <c r="N26" s="4"/>
      <c r="O26" s="4"/>
    </row>
    <row r="27" spans="1:15" ht="15" customHeight="1">
      <c r="A27" s="52" t="s">
        <v>26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4"/>
      <c r="M27" s="4"/>
      <c r="N27" s="4"/>
      <c r="O27" s="4"/>
    </row>
    <row r="28" spans="1:15" ht="15" customHeight="1">
      <c r="A28" s="52" t="s">
        <v>27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4"/>
      <c r="M28" s="4"/>
      <c r="N28" s="4"/>
      <c r="O28" s="4"/>
    </row>
    <row r="29" spans="1:15" ht="15" customHeight="1">
      <c r="A29" s="52" t="s">
        <v>28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4"/>
      <c r="M29" s="4"/>
      <c r="N29" s="4"/>
      <c r="O29" s="4"/>
    </row>
    <row r="30" spans="1:15" ht="15" customHeight="1">
      <c r="A30" s="52" t="s">
        <v>29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4"/>
      <c r="M30" s="4"/>
      <c r="N30" s="4"/>
      <c r="O30" s="4"/>
    </row>
    <row r="31" spans="1:15" ht="15.75" customHeight="1">
      <c r="A31" s="52" t="s">
        <v>30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"/>
      <c r="M31" s="4"/>
      <c r="N31" s="4"/>
      <c r="O31" s="4"/>
    </row>
    <row r="32" spans="1:15" ht="28.5" customHeight="1">
      <c r="A32" s="52" t="s">
        <v>31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4"/>
      <c r="M32" s="4"/>
      <c r="N32" s="4"/>
      <c r="O32" s="4"/>
    </row>
    <row r="33" spans="1:15" ht="30" customHeight="1">
      <c r="A33" s="52" t="s">
        <v>32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"/>
      <c r="M33" s="4"/>
      <c r="N33" s="4"/>
      <c r="O33" s="4"/>
    </row>
    <row r="34" spans="1:15" ht="15" customHeight="1">
      <c r="A34" s="52" t="s">
        <v>36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4"/>
      <c r="M34" s="4"/>
      <c r="N34" s="4"/>
      <c r="O34" s="4"/>
    </row>
  </sheetData>
  <mergeCells count="32">
    <mergeCell ref="A31:K31"/>
    <mergeCell ref="A32:K32"/>
    <mergeCell ref="A33:K33"/>
    <mergeCell ref="A34:K34"/>
    <mergeCell ref="A26:K26"/>
    <mergeCell ref="A27:K27"/>
    <mergeCell ref="A28:K28"/>
    <mergeCell ref="A29:K29"/>
    <mergeCell ref="A30:K30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2:K12"/>
    <mergeCell ref="A13:K13"/>
    <mergeCell ref="A14:K14"/>
    <mergeCell ref="A15:K15"/>
    <mergeCell ref="K4:K5"/>
    <mergeCell ref="G4:J4"/>
    <mergeCell ref="J2:K2"/>
    <mergeCell ref="A4:A5"/>
    <mergeCell ref="B4:B5"/>
    <mergeCell ref="D4:D5"/>
    <mergeCell ref="E4:E5"/>
    <mergeCell ref="F4:F5"/>
    <mergeCell ref="C4:C5"/>
  </mergeCells>
  <pageMargins left="0.26" right="0.2" top="0.32" bottom="0.31" header="0.31496062992125984" footer="0.31496062992125984"/>
  <pageSetup scale="56" orientation="landscape" horizontalDpi="200" verticalDpi="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2022-03-11T12:08:08Z</dcterms:modified>
</cp:coreProperties>
</file>