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65" windowWidth="15120" windowHeight="7650" activeTab="1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1'!$B$7</definedName>
    <definedName name="_xlnm._FilterDatabase" localSheetId="1" hidden="1">'приложения 1'!$A$6:$L$18</definedName>
  </definedNames>
  <calcPr calcId="125725"/>
</workbook>
</file>

<file path=xl/calcChain.xml><?xml version="1.0" encoding="utf-8"?>
<calcChain xmlns="http://schemas.openxmlformats.org/spreadsheetml/2006/main">
  <c r="G7" i="2"/>
  <c r="G8"/>
  <c r="G9"/>
  <c r="G10"/>
  <c r="G11"/>
  <c r="G12"/>
  <c r="G13"/>
  <c r="G14"/>
  <c r="G15"/>
  <c r="G16"/>
  <c r="G17"/>
  <c r="G18"/>
  <c r="G19"/>
  <c r="G6"/>
</calcChain>
</file>

<file path=xl/sharedStrings.xml><?xml version="1.0" encoding="utf-8"?>
<sst xmlns="http://schemas.openxmlformats.org/spreadsheetml/2006/main" count="116" uniqueCount="74">
  <si>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</si>
  <si>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</si>
  <si>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</si>
  <si>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</si>
  <si>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</si>
  <si>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</si>
  <si>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</si>
  <si>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</si>
  <si>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</si>
  <si>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</si>
  <si>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</si>
  <si>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</si>
  <si>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</si>
  <si>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</si>
  <si>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</si>
  <si>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</si>
  <si>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</si>
  <si>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</si>
  <si>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</si>
  <si>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</si>
  <si>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</si>
  <si>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</si>
  <si>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</si>
  <si>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</si>
  <si>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</si>
  <si>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</si>
  <si>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</si>
  <si>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</si>
  <si>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</si>
  <si>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</si>
  <si>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</si>
  <si>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</si>
  <si>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</si>
  <si>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</si>
  <si>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</si>
  <si>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</si>
  <si>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</si>
  <si>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</si>
  <si>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</si>
  <si>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Запрос  ценовых предложении на ИМН и расходных материалов к медицинскому оборудованию производства Drager</t>
  </si>
  <si>
    <t>Указано в приложении №1</t>
  </si>
  <si>
    <t>ГКП на ПХВ "Актауский городской перинатальный центр", 26 мкр.,  здание №57.</t>
  </si>
  <si>
    <t>цена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</si>
  <si>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</si>
  <si>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25 ноября 2021 года.</t>
  </si>
  <si>
    <t>ГКП на ПХВ "Актауский городской перинатальный центр" Конверты с ценовыми предложениями будут вскрываться в 11:30 часов 25 ноября 2021 года, по адресу: РК, Мангистауская область, г.Актау, 26 мкр., зд. №57, 2 этаж, отдел государственных закупок.</t>
  </si>
  <si>
    <t xml:space="preserve">3375834 Промежуточный кабель </t>
  </si>
  <si>
    <t>3375834 Промежуточный кабель для датчиков Spo2 Dräger/Nellcor®, для модулей MultiMed® 5/6 и NeoMed, 2 м. Для монитора пациента Infinity Gamma/ Vista</t>
  </si>
  <si>
    <t>MP00789 Датчик SpO2 Masimo® LNCS-YI</t>
  </si>
  <si>
    <t>MP00789 Датчик SpO2 Masimo® LNCS-YI Multisite, многоразовый, новорожденный / педиатрический / взрослый. Для монитора пациента Infinity Gamma/ Vista</t>
  </si>
  <si>
    <t>5195024 ЭКГ-электроды</t>
  </si>
  <si>
    <t>4329889Датчик температуры</t>
  </si>
  <si>
    <t>Датчик температуры общего назначения,многоразовый, 7-контактный разъем, 1,5 м. Для монитора пациента Infinity Gamma/ Vista</t>
  </si>
  <si>
    <t>6850645 Датчик кислорода</t>
  </si>
  <si>
    <t>8410185 Неонатальный датчик</t>
  </si>
  <si>
    <t>8409626 Кабель датчика потока</t>
  </si>
  <si>
    <t>Кабель для неонатального датчика потока . Для аппарата Babylog 8000 plus .</t>
  </si>
  <si>
    <t>MU12609 Прорези</t>
  </si>
  <si>
    <t>Блок с проходами для шлангов для инкубатора Isolette® C2000, 8000 и 8000 plus, многоразовый</t>
  </si>
  <si>
    <t>MX11000 Датчики температуры (комп-т 5 шт.)</t>
  </si>
  <si>
    <t>Датчик температуры кожи ThermoTrace, одноразовый,желтый, для измерения центральной температуры кожи, 5 шт. Для аппарата Babytherm 8010</t>
  </si>
  <si>
    <t>MX11001 Датчики температуры (комп-т 5 шт.)</t>
  </si>
  <si>
    <t>Датчик температуры кожи ThermoTrace, одноразовый,белый, для измерения периферической температуры кожи, 5 шт. Для аппарата Babytherm 8010</t>
  </si>
  <si>
    <t>MU16250 Датчик измерения кислорода. Необходим для измерения и контроля концентрации кислорода в подаваемой воздушной смеси. Для транспортного инкубатора TI500GT.</t>
  </si>
  <si>
    <t xml:space="preserve">ЭКГ-электроды*, для использования одним пациентом, для новорожденных, в упаковке 300 шт.
Для монитора пациента Infinity Gamma/ Vista
</t>
  </si>
  <si>
    <t xml:space="preserve">Датчик измерения кислорода для аппарата Babylog
8000 plus . Необходим для измерения и контроля концентрации кислорода в подаваемой воздушной смеси
</t>
  </si>
  <si>
    <t>8410179 Датчик потока неонатальный на аппарат искуственной вентиляции легкихBabylog 8000 plus</t>
  </si>
  <si>
    <t xml:space="preserve">Основной задачей датчика потока для является анализ выдыхаемого воздуха.  Для аппарата Babylog
8000 plus .
</t>
  </si>
  <si>
    <t xml:space="preserve">Набор датчиков и кабелей увлажнителя F&amp;P
(адаптер 900MR806)
</t>
  </si>
  <si>
    <t xml:space="preserve">Набор датчиков и кабелей увлажнителя F&amp;P
(температурный датчик 900MR869)
</t>
  </si>
  <si>
    <t xml:space="preserve">Неонатальный датчик потока с Y-образным тройником.  
Необходим для измерения и контроля потока, дыхательного объема и минутной вентиляции. Для аппарата Babylog 8000 plus .
</t>
  </si>
  <si>
    <t xml:space="preserve">MU16250 Датчик кислорода для аппарата Транспортный инкубатор
TI500GT
</t>
  </si>
  <si>
    <t>Упаковка</t>
  </si>
  <si>
    <t xml:space="preserve">В течении 20 календарных дней со дня подписания Договора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</si>
</sst>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theme="0"/>
      <name val="Times New Roman"/>
      <family val="1"/>
      <charset val="204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>
      <alignment horizontal="center"/>
    </xf>
    <xf numFmtId="0" fontId="11" fillId="0" borderId="0"/>
  </cellStyleXfs>
  <cellXfs count="71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4" fillId="0" borderId="0" xfId="0" applyFont="1"/>
    <xf numFmtId="3" fontId="3" fillId="0" borderId="0" xfId="0" applyNumberFormat="1" applyFont="1"/>
    <xf numFmtId="0" fontId="12" fillId="0" borderId="0" xfId="0" applyFont="1" applyAlignment="1">
      <alignment horizontal="center"/>
    </xf>
    <xf numFmtId="4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/>
    <xf numFmtId="0" fontId="12" fillId="0" borderId="0" xfId="0" applyFont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E10" sqref="E10"/>
    </sheetView>
  </sheetViews>
  <sheetFormatPr defaultRowHeight="15"/>
  <cols>
    <col min="1" max="1" width="3.85546875" style="18" customWidth="1"/>
    <col min="2" max="2" width="4.28515625" style="18" customWidth="1"/>
    <col min="3" max="3" width="68.42578125" style="22" customWidth="1"/>
    <col min="4" max="4" width="64.140625" style="18" customWidth="1"/>
    <col min="5" max="8" width="9.140625" style="19"/>
    <col min="9" max="16384" width="9.140625" style="18"/>
  </cols>
  <sheetData>
    <row r="3" spans="3:4" ht="29.25">
      <c r="C3" s="17" t="s">
        <v>39</v>
      </c>
    </row>
    <row r="5" spans="3:4" ht="52.5" customHeight="1">
      <c r="C5" s="20" t="s">
        <v>0</v>
      </c>
      <c r="D5" s="15" t="s">
        <v>43</v>
      </c>
    </row>
    <row r="6" spans="3:4" ht="64.5">
      <c r="C6" s="21" t="s">
        <v>11</v>
      </c>
      <c r="D6" s="16" t="s">
        <v>40</v>
      </c>
    </row>
    <row r="7" spans="3:4" ht="18" customHeight="1">
      <c r="C7" s="21" t="s">
        <v>1</v>
      </c>
      <c r="D7" s="16" t="s">
        <v>40</v>
      </c>
    </row>
    <row r="8" spans="3:4" ht="75">
      <c r="C8" s="21" t="s">
        <v>2</v>
      </c>
      <c r="D8" s="23" t="s">
        <v>44</v>
      </c>
    </row>
    <row r="9" spans="3:4" ht="66" customHeight="1">
      <c r="C9" s="21" t="s">
        <v>5</v>
      </c>
      <c r="D9" s="23" t="s">
        <v>45</v>
      </c>
    </row>
    <row r="12" spans="3:4" ht="174.75" customHeight="1">
      <c r="C12" s="55" t="s">
        <v>3</v>
      </c>
      <c r="D12" s="55"/>
    </row>
    <row r="13" spans="3:4" ht="32.25" customHeight="1">
      <c r="C13" s="55" t="s">
        <v>4</v>
      </c>
      <c r="D13" s="5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2" workbookViewId="0">
      <selection activeCell="K21" sqref="K21"/>
    </sheetView>
  </sheetViews>
  <sheetFormatPr defaultRowHeight="15"/>
  <cols>
    <col min="1" max="1" width="4.7109375" style="18" customWidth="1"/>
    <col min="2" max="2" width="37.5703125" style="18" customWidth="1"/>
    <col min="3" max="3" width="65.5703125" style="18" customWidth="1"/>
    <col min="4" max="4" width="14.5703125" style="18" customWidth="1"/>
    <col min="5" max="5" width="14.85546875" style="18" customWidth="1"/>
    <col min="6" max="6" width="14.85546875" style="18" hidden="1" customWidth="1"/>
    <col min="7" max="7" width="16.140625" style="18" customWidth="1"/>
    <col min="8" max="8" width="24.140625" style="18" customWidth="1"/>
    <col min="9" max="9" width="28.85546875" style="18" customWidth="1"/>
    <col min="10" max="10" width="13.42578125" style="18" customWidth="1"/>
    <col min="11" max="11" width="15.5703125" style="28" customWidth="1"/>
    <col min="12" max="12" width="13.140625" style="18" customWidth="1"/>
    <col min="13" max="16384" width="9.140625" style="18"/>
  </cols>
  <sheetData>
    <row r="1" spans="1:12" ht="26.25" hidden="1" customHeight="1"/>
    <row r="2" spans="1:12" ht="27" customHeight="1">
      <c r="A2" s="29"/>
      <c r="E2" s="68"/>
      <c r="F2" s="68"/>
      <c r="G2" s="68"/>
      <c r="H2" s="30"/>
      <c r="I2" s="43" t="s">
        <v>6</v>
      </c>
    </row>
    <row r="3" spans="1:12" ht="12.75" customHeight="1"/>
    <row r="4" spans="1:12" ht="27" customHeight="1">
      <c r="A4" s="69" t="s">
        <v>7</v>
      </c>
      <c r="B4" s="69" t="s">
        <v>30</v>
      </c>
      <c r="C4" s="61" t="s">
        <v>36</v>
      </c>
      <c r="D4" s="57" t="s">
        <v>8</v>
      </c>
      <c r="E4" s="69" t="s">
        <v>37</v>
      </c>
      <c r="F4" s="63" t="s">
        <v>42</v>
      </c>
      <c r="G4" s="59" t="s">
        <v>9</v>
      </c>
      <c r="H4" s="59" t="s">
        <v>38</v>
      </c>
      <c r="I4" s="59" t="s">
        <v>10</v>
      </c>
    </row>
    <row r="5" spans="1:12" ht="21" customHeight="1">
      <c r="A5" s="69"/>
      <c r="B5" s="57"/>
      <c r="C5" s="62"/>
      <c r="D5" s="58"/>
      <c r="E5" s="69"/>
      <c r="F5" s="64"/>
      <c r="G5" s="60"/>
      <c r="H5" s="60"/>
      <c r="I5" s="60"/>
    </row>
    <row r="6" spans="1:12" ht="38.25">
      <c r="A6" s="46">
        <v>1</v>
      </c>
      <c r="B6" s="53" t="s">
        <v>46</v>
      </c>
      <c r="C6" s="48" t="s">
        <v>47</v>
      </c>
      <c r="D6" s="3" t="s">
        <v>72</v>
      </c>
      <c r="E6" s="4">
        <v>3</v>
      </c>
      <c r="F6" s="14">
        <v>219240</v>
      </c>
      <c r="G6" s="7">
        <f>E6*F6</f>
        <v>657720</v>
      </c>
      <c r="H6" s="2" t="s">
        <v>73</v>
      </c>
      <c r="I6" s="8" t="s">
        <v>41</v>
      </c>
      <c r="J6" s="19"/>
      <c r="K6" s="6"/>
      <c r="L6" s="19"/>
    </row>
    <row r="7" spans="1:12" ht="38.25">
      <c r="A7" s="47">
        <v>2</v>
      </c>
      <c r="B7" s="53" t="s">
        <v>48</v>
      </c>
      <c r="C7" s="49" t="s">
        <v>49</v>
      </c>
      <c r="D7" s="3" t="s">
        <v>72</v>
      </c>
      <c r="E7" s="9">
        <v>3</v>
      </c>
      <c r="F7" s="14">
        <v>333720</v>
      </c>
      <c r="G7" s="7">
        <f t="shared" ref="G7:G19" si="0">E7*F7</f>
        <v>1001160</v>
      </c>
      <c r="H7" s="2" t="s">
        <v>73</v>
      </c>
      <c r="I7" s="10" t="s">
        <v>41</v>
      </c>
      <c r="J7" s="19"/>
      <c r="K7" s="6"/>
      <c r="L7" s="19"/>
    </row>
    <row r="8" spans="1:12" ht="51">
      <c r="A8" s="46">
        <v>3</v>
      </c>
      <c r="B8" s="54" t="s">
        <v>50</v>
      </c>
      <c r="C8" s="50" t="s">
        <v>64</v>
      </c>
      <c r="D8" s="3" t="s">
        <v>72</v>
      </c>
      <c r="E8" s="4">
        <v>1</v>
      </c>
      <c r="F8" s="14">
        <v>363960</v>
      </c>
      <c r="G8" s="7">
        <f t="shared" si="0"/>
        <v>363960</v>
      </c>
      <c r="H8" s="2" t="s">
        <v>73</v>
      </c>
      <c r="I8" s="8" t="s">
        <v>41</v>
      </c>
      <c r="J8" s="19"/>
      <c r="K8" s="31"/>
      <c r="L8" s="19"/>
    </row>
    <row r="9" spans="1:12" ht="38.25">
      <c r="A9" s="46">
        <v>4</v>
      </c>
      <c r="B9" s="54" t="s">
        <v>51</v>
      </c>
      <c r="C9" s="50" t="s">
        <v>52</v>
      </c>
      <c r="D9" s="3" t="s">
        <v>72</v>
      </c>
      <c r="E9" s="4">
        <v>1</v>
      </c>
      <c r="F9" s="14">
        <v>240840</v>
      </c>
      <c r="G9" s="7">
        <f t="shared" si="0"/>
        <v>240840</v>
      </c>
      <c r="H9" s="2" t="s">
        <v>73</v>
      </c>
      <c r="I9" s="8" t="s">
        <v>41</v>
      </c>
      <c r="J9" s="19"/>
      <c r="K9" s="6"/>
      <c r="L9" s="19"/>
    </row>
    <row r="10" spans="1:12" ht="51">
      <c r="A10" s="46">
        <v>5</v>
      </c>
      <c r="B10" s="54" t="s">
        <v>53</v>
      </c>
      <c r="C10" s="48" t="s">
        <v>65</v>
      </c>
      <c r="D10" s="3" t="s">
        <v>72</v>
      </c>
      <c r="E10" s="4">
        <v>3</v>
      </c>
      <c r="F10" s="14">
        <v>233280</v>
      </c>
      <c r="G10" s="7">
        <f t="shared" si="0"/>
        <v>699840</v>
      </c>
      <c r="H10" s="2" t="s">
        <v>73</v>
      </c>
      <c r="I10" s="8" t="s">
        <v>41</v>
      </c>
      <c r="J10" s="19"/>
      <c r="K10" s="6"/>
      <c r="L10" s="19"/>
    </row>
    <row r="11" spans="1:12" ht="51">
      <c r="A11" s="46">
        <v>6</v>
      </c>
      <c r="B11" s="54" t="s">
        <v>66</v>
      </c>
      <c r="C11" s="49" t="s">
        <v>67</v>
      </c>
      <c r="D11" s="3" t="s">
        <v>72</v>
      </c>
      <c r="E11" s="9">
        <v>3</v>
      </c>
      <c r="F11" s="14">
        <v>253800</v>
      </c>
      <c r="G11" s="7">
        <f t="shared" si="0"/>
        <v>761400</v>
      </c>
      <c r="H11" s="2" t="s">
        <v>73</v>
      </c>
      <c r="I11" s="10" t="s">
        <v>41</v>
      </c>
      <c r="J11" s="19"/>
      <c r="K11" s="6"/>
      <c r="L11" s="19"/>
    </row>
    <row r="12" spans="1:12" s="33" customFormat="1" ht="60">
      <c r="A12" s="47">
        <v>7</v>
      </c>
      <c r="B12" s="54" t="s">
        <v>68</v>
      </c>
      <c r="C12" s="51" t="s">
        <v>68</v>
      </c>
      <c r="D12" s="3" t="s">
        <v>72</v>
      </c>
      <c r="E12" s="4">
        <v>3</v>
      </c>
      <c r="F12" s="14">
        <v>94600</v>
      </c>
      <c r="G12" s="7">
        <f t="shared" si="0"/>
        <v>283800</v>
      </c>
      <c r="H12" s="2" t="s">
        <v>73</v>
      </c>
      <c r="I12" s="8" t="s">
        <v>41</v>
      </c>
      <c r="J12" s="32"/>
      <c r="K12" s="6"/>
      <c r="L12" s="32"/>
    </row>
    <row r="13" spans="1:12" ht="60">
      <c r="A13" s="46">
        <v>8</v>
      </c>
      <c r="B13" s="54" t="s">
        <v>69</v>
      </c>
      <c r="C13" s="50" t="s">
        <v>69</v>
      </c>
      <c r="D13" s="3" t="s">
        <v>72</v>
      </c>
      <c r="E13" s="4">
        <v>2</v>
      </c>
      <c r="F13" s="14">
        <v>131200</v>
      </c>
      <c r="G13" s="7">
        <f t="shared" si="0"/>
        <v>262400</v>
      </c>
      <c r="H13" s="2" t="s">
        <v>73</v>
      </c>
      <c r="I13" s="8" t="s">
        <v>41</v>
      </c>
      <c r="J13" s="19"/>
      <c r="K13" s="6"/>
      <c r="L13" s="19"/>
    </row>
    <row r="14" spans="1:12" ht="51">
      <c r="A14" s="46">
        <v>9</v>
      </c>
      <c r="B14" s="54" t="s">
        <v>54</v>
      </c>
      <c r="C14" s="50" t="s">
        <v>70</v>
      </c>
      <c r="D14" s="3" t="s">
        <v>72</v>
      </c>
      <c r="E14" s="4">
        <v>2</v>
      </c>
      <c r="F14" s="14">
        <v>190080</v>
      </c>
      <c r="G14" s="7">
        <f t="shared" si="0"/>
        <v>380160</v>
      </c>
      <c r="H14" s="2" t="s">
        <v>73</v>
      </c>
      <c r="I14" s="8" t="s">
        <v>41</v>
      </c>
      <c r="J14" s="19"/>
      <c r="K14" s="6"/>
      <c r="L14" s="19"/>
    </row>
    <row r="15" spans="1:12" ht="38.25">
      <c r="A15" s="46">
        <v>10</v>
      </c>
      <c r="B15" s="54" t="s">
        <v>55</v>
      </c>
      <c r="C15" s="50" t="s">
        <v>56</v>
      </c>
      <c r="D15" s="3" t="s">
        <v>72</v>
      </c>
      <c r="E15" s="4">
        <v>2</v>
      </c>
      <c r="F15" s="14">
        <v>250560</v>
      </c>
      <c r="G15" s="7">
        <f t="shared" si="0"/>
        <v>501120</v>
      </c>
      <c r="H15" s="2" t="s">
        <v>73</v>
      </c>
      <c r="I15" s="8" t="s">
        <v>41</v>
      </c>
      <c r="J15" s="19"/>
      <c r="K15" s="6"/>
      <c r="L15" s="19"/>
    </row>
    <row r="16" spans="1:12" ht="38.25">
      <c r="A16" s="46">
        <v>11</v>
      </c>
      <c r="B16" s="54" t="s">
        <v>57</v>
      </c>
      <c r="C16" s="50" t="s">
        <v>58</v>
      </c>
      <c r="D16" s="3" t="s">
        <v>72</v>
      </c>
      <c r="E16" s="4">
        <v>8</v>
      </c>
      <c r="F16" s="14">
        <v>19440</v>
      </c>
      <c r="G16" s="7">
        <f t="shared" si="0"/>
        <v>155520</v>
      </c>
      <c r="H16" s="2" t="s">
        <v>73</v>
      </c>
      <c r="I16" s="8" t="s">
        <v>41</v>
      </c>
      <c r="J16" s="19"/>
      <c r="K16" s="6"/>
      <c r="L16" s="19"/>
    </row>
    <row r="17" spans="1:12" ht="51" customHeight="1">
      <c r="A17" s="47">
        <v>12</v>
      </c>
      <c r="B17" s="54" t="s">
        <v>59</v>
      </c>
      <c r="C17" s="52" t="s">
        <v>60</v>
      </c>
      <c r="D17" s="3" t="s">
        <v>72</v>
      </c>
      <c r="E17" s="11">
        <v>2</v>
      </c>
      <c r="F17" s="14">
        <v>96120</v>
      </c>
      <c r="G17" s="7">
        <f t="shared" si="0"/>
        <v>192240</v>
      </c>
      <c r="H17" s="2" t="s">
        <v>73</v>
      </c>
      <c r="I17" s="12" t="s">
        <v>41</v>
      </c>
      <c r="J17" s="19"/>
      <c r="K17" s="6"/>
      <c r="L17" s="34"/>
    </row>
    <row r="18" spans="1:12" ht="38.25">
      <c r="A18" s="46">
        <v>13</v>
      </c>
      <c r="B18" s="54" t="s">
        <v>61</v>
      </c>
      <c r="C18" s="52" t="s">
        <v>62</v>
      </c>
      <c r="D18" s="3" t="s">
        <v>72</v>
      </c>
      <c r="E18" s="13">
        <v>2</v>
      </c>
      <c r="F18" s="14">
        <v>96120</v>
      </c>
      <c r="G18" s="7">
        <f t="shared" si="0"/>
        <v>192240</v>
      </c>
      <c r="H18" s="2" t="s">
        <v>73</v>
      </c>
      <c r="I18" s="12" t="s">
        <v>41</v>
      </c>
      <c r="J18" s="19"/>
      <c r="K18" s="6"/>
      <c r="L18" s="34"/>
    </row>
    <row r="19" spans="1:12" ht="60">
      <c r="A19" s="46">
        <v>14</v>
      </c>
      <c r="B19" s="54" t="s">
        <v>71</v>
      </c>
      <c r="C19" s="49" t="s">
        <v>63</v>
      </c>
      <c r="D19" s="3" t="s">
        <v>72</v>
      </c>
      <c r="E19" s="5">
        <v>1</v>
      </c>
      <c r="F19" s="14">
        <v>349200</v>
      </c>
      <c r="G19" s="7">
        <f t="shared" si="0"/>
        <v>349200</v>
      </c>
      <c r="H19" s="70" t="s">
        <v>73</v>
      </c>
      <c r="I19" s="8" t="s">
        <v>41</v>
      </c>
      <c r="J19" s="19"/>
      <c r="K19" s="6"/>
      <c r="L19" s="34"/>
    </row>
    <row r="20" spans="1:12" ht="15" customHeight="1">
      <c r="A20" s="19"/>
      <c r="B20" s="24"/>
      <c r="C20" s="25"/>
      <c r="D20" s="26"/>
      <c r="E20" s="27"/>
      <c r="G20" s="35"/>
      <c r="H20" s="35"/>
      <c r="I20" s="19"/>
    </row>
    <row r="21" spans="1:12">
      <c r="A21" s="19"/>
      <c r="B21" s="24"/>
      <c r="C21" s="25"/>
      <c r="D21" s="26"/>
      <c r="E21" s="27"/>
      <c r="G21" s="35"/>
      <c r="H21" s="35"/>
      <c r="I21" s="19"/>
    </row>
    <row r="23" spans="1:12" s="36" customFormat="1">
      <c r="A23" s="36" t="s">
        <v>12</v>
      </c>
      <c r="K23" s="37"/>
    </row>
    <row r="24" spans="1:12" s="38" customFormat="1" ht="28.5" customHeight="1">
      <c r="A24" s="1"/>
      <c r="B24" s="65" t="s">
        <v>31</v>
      </c>
      <c r="C24" s="66"/>
      <c r="D24" s="66"/>
      <c r="E24" s="66"/>
      <c r="F24" s="66"/>
      <c r="G24" s="66"/>
      <c r="H24" s="66"/>
      <c r="I24" s="66"/>
      <c r="J24" s="44"/>
      <c r="K24" s="44"/>
    </row>
    <row r="25" spans="1:12" s="38" customFormat="1" ht="64.5" customHeight="1">
      <c r="B25" s="67" t="s">
        <v>32</v>
      </c>
      <c r="C25" s="67"/>
      <c r="D25" s="67"/>
      <c r="E25" s="67"/>
      <c r="F25" s="67"/>
      <c r="G25" s="67"/>
      <c r="H25" s="67"/>
      <c r="I25" s="67"/>
      <c r="J25" s="45"/>
      <c r="K25" s="45"/>
    </row>
    <row r="26" spans="1:12" s="38" customFormat="1" ht="16.5" customHeight="1">
      <c r="B26" s="56" t="s">
        <v>33</v>
      </c>
      <c r="C26" s="56"/>
      <c r="D26" s="56"/>
      <c r="E26" s="56"/>
      <c r="F26" s="56"/>
      <c r="G26" s="56"/>
      <c r="H26" s="56"/>
      <c r="I26" s="56"/>
      <c r="J26" s="56"/>
      <c r="K26" s="56"/>
    </row>
    <row r="27" spans="1:12" s="38" customFormat="1" ht="27" customHeight="1">
      <c r="B27" s="56" t="s">
        <v>13</v>
      </c>
      <c r="C27" s="56"/>
      <c r="D27" s="56"/>
      <c r="E27" s="56"/>
      <c r="F27" s="56"/>
      <c r="G27" s="56"/>
      <c r="H27" s="56"/>
      <c r="I27" s="56"/>
      <c r="J27" s="45"/>
      <c r="K27" s="45"/>
    </row>
    <row r="28" spans="1:12" s="38" customFormat="1" ht="25.5" customHeight="1">
      <c r="B28" s="56" t="s">
        <v>14</v>
      </c>
      <c r="C28" s="56"/>
      <c r="D28" s="56"/>
      <c r="E28" s="56"/>
      <c r="F28" s="56"/>
      <c r="G28" s="56"/>
      <c r="H28" s="56"/>
      <c r="I28" s="56"/>
      <c r="J28" s="45"/>
      <c r="K28" s="45"/>
    </row>
    <row r="29" spans="1:12" s="38" customFormat="1" ht="27.75" customHeight="1">
      <c r="B29" s="56" t="s">
        <v>15</v>
      </c>
      <c r="C29" s="56"/>
      <c r="D29" s="56"/>
      <c r="E29" s="56"/>
      <c r="F29" s="56"/>
      <c r="G29" s="56"/>
      <c r="H29" s="56"/>
      <c r="I29" s="56"/>
      <c r="J29" s="45"/>
      <c r="K29" s="45"/>
    </row>
    <row r="30" spans="1:12" s="38" customFormat="1" ht="14.25" customHeight="1">
      <c r="B30" s="56" t="s">
        <v>16</v>
      </c>
      <c r="C30" s="56"/>
      <c r="D30" s="56"/>
      <c r="E30" s="56"/>
      <c r="F30" s="56"/>
      <c r="G30" s="56"/>
      <c r="H30" s="56"/>
      <c r="I30" s="56"/>
      <c r="J30" s="56"/>
      <c r="K30" s="56"/>
    </row>
    <row r="31" spans="1:12" s="39" customFormat="1" ht="15" customHeight="1">
      <c r="B31" s="40" t="s">
        <v>35</v>
      </c>
      <c r="C31" s="40"/>
      <c r="K31" s="41"/>
    </row>
    <row r="32" spans="1:12" s="39" customFormat="1">
      <c r="B32" s="42" t="s">
        <v>17</v>
      </c>
      <c r="C32" s="42"/>
      <c r="K32" s="41"/>
    </row>
    <row r="33" spans="2:11" s="39" customFormat="1">
      <c r="B33" s="42" t="s">
        <v>18</v>
      </c>
      <c r="C33" s="42"/>
      <c r="K33" s="41"/>
    </row>
    <row r="34" spans="2:11" s="39" customFormat="1">
      <c r="B34" s="42" t="s">
        <v>19</v>
      </c>
      <c r="C34" s="42"/>
      <c r="K34" s="41"/>
    </row>
    <row r="35" spans="2:11" s="39" customFormat="1">
      <c r="B35" s="42" t="s">
        <v>20</v>
      </c>
      <c r="C35" s="42"/>
      <c r="K35" s="41"/>
    </row>
    <row r="36" spans="2:11" s="39" customFormat="1" ht="25.5" customHeight="1">
      <c r="B36" s="56" t="s">
        <v>21</v>
      </c>
      <c r="C36" s="56"/>
      <c r="D36" s="56"/>
      <c r="E36" s="56"/>
      <c r="F36" s="56"/>
      <c r="G36" s="56"/>
      <c r="H36" s="56"/>
      <c r="I36" s="56"/>
      <c r="J36" s="56"/>
      <c r="K36" s="56"/>
    </row>
    <row r="37" spans="2:11" s="39" customFormat="1">
      <c r="B37" s="42" t="s">
        <v>22</v>
      </c>
      <c r="C37" s="42"/>
      <c r="K37" s="41"/>
    </row>
    <row r="38" spans="2:11" s="39" customFormat="1">
      <c r="B38" s="42" t="s">
        <v>23</v>
      </c>
      <c r="C38" s="42"/>
      <c r="K38" s="41"/>
    </row>
    <row r="39" spans="2:11" s="39" customFormat="1">
      <c r="B39" s="42" t="s">
        <v>24</v>
      </c>
      <c r="C39" s="42"/>
      <c r="K39" s="41"/>
    </row>
    <row r="40" spans="2:11" s="39" customFormat="1">
      <c r="B40" s="42" t="s">
        <v>25</v>
      </c>
      <c r="C40" s="42"/>
      <c r="K40" s="41"/>
    </row>
    <row r="41" spans="2:11" s="39" customFormat="1">
      <c r="B41" s="42" t="s">
        <v>26</v>
      </c>
      <c r="C41" s="42"/>
      <c r="K41" s="41"/>
    </row>
    <row r="42" spans="2:11" s="39" customFormat="1">
      <c r="B42" s="42" t="s">
        <v>27</v>
      </c>
      <c r="C42" s="42"/>
      <c r="K42" s="41"/>
    </row>
    <row r="43" spans="2:11" s="39" customFormat="1" ht="26.25" customHeight="1">
      <c r="B43" s="56" t="s">
        <v>28</v>
      </c>
      <c r="C43" s="56"/>
      <c r="D43" s="56"/>
      <c r="E43" s="56"/>
      <c r="F43" s="56"/>
      <c r="G43" s="56"/>
      <c r="H43" s="56"/>
      <c r="I43" s="56"/>
      <c r="J43" s="45"/>
      <c r="K43" s="45"/>
    </row>
    <row r="44" spans="2:11" s="22" customFormat="1" ht="25.5" customHeight="1">
      <c r="B44" s="56" t="s">
        <v>29</v>
      </c>
      <c r="C44" s="56"/>
      <c r="D44" s="56"/>
      <c r="E44" s="56"/>
      <c r="F44" s="56"/>
      <c r="G44" s="56"/>
      <c r="H44" s="56"/>
      <c r="I44" s="56"/>
      <c r="J44" s="45"/>
      <c r="K44" s="45"/>
    </row>
    <row r="45" spans="2:11" s="39" customFormat="1" ht="16.5" customHeight="1">
      <c r="B45" s="42" t="s">
        <v>34</v>
      </c>
      <c r="C45" s="42"/>
      <c r="K45" s="41"/>
    </row>
    <row r="46" spans="2:11">
      <c r="B46" s="40"/>
      <c r="C46" s="40"/>
    </row>
  </sheetData>
  <mergeCells count="20">
    <mergeCell ref="E2:G2"/>
    <mergeCell ref="A4:A5"/>
    <mergeCell ref="B4:B5"/>
    <mergeCell ref="E4:E5"/>
    <mergeCell ref="G4:G5"/>
    <mergeCell ref="B43:I43"/>
    <mergeCell ref="B44:I44"/>
    <mergeCell ref="D4:D5"/>
    <mergeCell ref="I4:I5"/>
    <mergeCell ref="C4:C5"/>
    <mergeCell ref="H4:H5"/>
    <mergeCell ref="F4:F5"/>
    <mergeCell ref="B24:I24"/>
    <mergeCell ref="B30:K30"/>
    <mergeCell ref="B36:K36"/>
    <mergeCell ref="B26:K26"/>
    <mergeCell ref="B25:I25"/>
    <mergeCell ref="B27:I27"/>
    <mergeCell ref="B28:I28"/>
    <mergeCell ref="B29:I29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приложения 1</vt:lpstr>
      <vt:lpstr>Лист3</vt:lpstr>
      <vt:lpstr>'приложения 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2021-11-18T11:54:39Z</dcterms:modified>
</cp:coreProperties>
</file>