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 refMode="R1C1"/>
</workbook>
</file>

<file path=xl/calcChain.xml><?xml version="1.0" encoding="utf-8"?>
<calcChain xmlns="http://schemas.openxmlformats.org/spreadsheetml/2006/main">
  <c r="E6" i="4"/>
  <c r="E20"/>
  <c r="E21"/>
  <c r="E22"/>
  <c r="E23"/>
  <c r="E11" l="1"/>
  <c r="E10"/>
  <c r="E9"/>
  <c r="E8"/>
  <c r="E7"/>
  <c r="E18"/>
  <c r="E17"/>
  <c r="E16"/>
  <c r="E15"/>
  <c r="E14"/>
  <c r="E13"/>
  <c r="E12"/>
  <c r="E19" l="1"/>
</calcChain>
</file>

<file path=xl/sharedStrings.xml><?xml version="1.0" encoding="utf-8"?>
<sst xmlns="http://schemas.openxmlformats.org/spreadsheetml/2006/main" count="103" uniqueCount="71">
  <si>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</si>
  <si>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</si>
  <si>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</si>
  <si>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</si>
  <si>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</si>
  <si>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</si>
  <si>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</si>
  <si>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</si>
  <si>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</si>
  <si>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</si>
  <si>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</si>
  <si>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</si>
  <si>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</si>
  <si>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</si>
  <si>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</si>
  <si>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</si>
  <si>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</si>
  <si>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</si>
  <si>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</si>
  <si>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</si>
  <si>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</si>
  <si>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</si>
  <si>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</si>
  <si>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</si>
  <si>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</si>
  <si>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</si>
  <si>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</si>
  <si>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</si>
  <si>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</si>
  <si>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</si>
  <si>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</si>
  <si>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</si>
  <si>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</si>
  <si>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</si>
  <si>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</si>
  <si>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</si>
  <si>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</si>
  <si>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</si>
  <si>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</si>
  <si>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</si>
  <si>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</si>
  <si>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</si>
  <si>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фл</t>
  </si>
  <si>
    <t>Указано в приложении №1</t>
  </si>
  <si>
    <t>Изотонический разбавитель (пр-во Япония)   По – 20литр  Дилюент: Cellpack</t>
  </si>
  <si>
    <t>кaн</t>
  </si>
  <si>
    <t>Лизирующий реагент  (пр-во Япония) – по 500 мл x3)STROMATOLYSER-WH</t>
  </si>
  <si>
    <t>уп</t>
  </si>
  <si>
    <t>Очищающий раствор – (50мл) Детергент CELLCLEAN</t>
  </si>
  <si>
    <t>Кюветы для коагулограмм по 700 шт\уп</t>
  </si>
  <si>
    <t>Шарики металлический для коагулограмм по 700 шт/уп</t>
  </si>
  <si>
    <t>Уп</t>
  </si>
  <si>
    <t>Железо IRON-FERROZINE 5x50 мл</t>
  </si>
  <si>
    <t>Билирубин общий  BILIRUBIN TOTAL 5x50 мл</t>
  </si>
  <si>
    <t>Билирубин прямой   BILIRUBIN DIREKT 5x50 мл</t>
  </si>
  <si>
    <t>Масло имерсионное для микроскопии 100мл</t>
  </si>
  <si>
    <t xml:space="preserve">Запрос  ценовых предложении на хим. реактивы </t>
  </si>
  <si>
    <t>ГКП на ПХВ "Актауский городской перинатальный центр", г. Актау, 26 мкр., зд. №57</t>
  </si>
  <si>
    <t>С – реактивный белок фирма Latex 250 определение</t>
  </si>
  <si>
    <t>Биохимическая контрольная сыворатка BioSystems,уровень I, 5х5мл A-15</t>
  </si>
  <si>
    <t>Биохимическая контрольная сыворатка BioSystems,уровень II, 5х5мл A-15</t>
  </si>
  <si>
    <t>Биохимическая калибратор BioSystems  5х5мл A-15</t>
  </si>
  <si>
    <t xml:space="preserve">Раствор концентрированный системный 1л BioSystems </t>
  </si>
  <si>
    <t>Раствор промывочный 100 мл BioSystems</t>
  </si>
  <si>
    <t>Реакционный ротор для анализатора А-15 BioSystems 10 шт/уп</t>
  </si>
  <si>
    <t>Педиатрическая кювета для анализатора А-15 BioSystems №1000</t>
  </si>
  <si>
    <t>Стандартный контрольный р-р Eight check-N в упаковке по 3 фл (N, средний, патология) для анализатора Sysmex KX-21</t>
  </si>
  <si>
    <t>ГКП на ПХВ "Актауский городской перинатальный центр"  130000  г.Актау, 26 мкр., зд. №57, e-mail: Baby-aktau@mail.ru                       Тел: 8 /7292/ 30-59-66, 33</t>
  </si>
  <si>
    <t xml:space="preserve">ОБЪЯВЛЕНИЕ НА 29 ЛОТОВ ОТ 27.01.2021 ГОДА СЧИТАТЬ НЕДЕЙСТВИТЕЛЬНЫМ </t>
  </si>
  <si>
    <t>РК, Мангистауская обл., г.Актау, 26 мкр., зд. №57, Актауский городской перинатальный центр, 2 этаж, отдел государственных закупок. Окончательный срок представления ценовых предложении до 16:00 минут 5 февраля 2021 года.</t>
  </si>
  <si>
    <t>Конверты с ценовыми предложениями будут вскрываться в 16:30 часов 5 февраля 2021 года, по адресу: РК, Мангистауская область, г.Актау, ГКП ан ПХВ "Актауский городской перинатальный центр" 26 мкр., 2 этаж, отдел государственных 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</si>
</sst>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H14"/>
  <sheetViews>
    <sheetView tabSelected="1" workbookViewId="0">
      <selection activeCell="J8" sqref="J8"/>
    </sheetView>
  </sheetViews>
  <sheetFormatPr defaultRowHeight="15"/>
  <cols>
    <col min="1" max="1" width="3.85546875" style="9" customWidth="1"/>
    <col min="2" max="2" width="4.28515625" style="9" customWidth="1"/>
    <col min="3" max="3" width="68.42578125" style="24" customWidth="1"/>
    <col min="4" max="4" width="64.140625" style="9" customWidth="1"/>
    <col min="5" max="8" width="9.140625" style="19"/>
    <col min="9" max="16384" width="9.140625" style="9"/>
  </cols>
  <sheetData>
    <row r="2" spans="3:4" ht="18.75" customHeight="1">
      <c r="C2" s="35" t="s">
        <v>68</v>
      </c>
      <c r="D2" s="35"/>
    </row>
    <row r="4" spans="3:4">
      <c r="C4" s="18" t="s">
        <v>56</v>
      </c>
    </row>
    <row r="6" spans="3:4" ht="48.75" customHeight="1">
      <c r="C6" s="20" t="s">
        <v>0</v>
      </c>
      <c r="D6" s="21" t="s">
        <v>67</v>
      </c>
    </row>
    <row r="7" spans="3:4" ht="64.5">
      <c r="C7" s="22" t="s">
        <v>17</v>
      </c>
      <c r="D7" s="23" t="s">
        <v>43</v>
      </c>
    </row>
    <row r="8" spans="3:4" ht="18" customHeight="1">
      <c r="C8" s="22" t="s">
        <v>1</v>
      </c>
      <c r="D8" s="23" t="s">
        <v>43</v>
      </c>
    </row>
    <row r="9" spans="3:4" ht="60">
      <c r="C9" s="22" t="s">
        <v>2</v>
      </c>
      <c r="D9" s="21" t="s">
        <v>69</v>
      </c>
    </row>
    <row r="10" spans="3:4" ht="66" customHeight="1">
      <c r="C10" s="22" t="s">
        <v>5</v>
      </c>
      <c r="D10" s="21" t="s">
        <v>70</v>
      </c>
    </row>
    <row r="13" spans="3:4" ht="165.75" customHeight="1">
      <c r="C13" s="34" t="s">
        <v>3</v>
      </c>
      <c r="D13" s="34"/>
    </row>
    <row r="14" spans="3:4" ht="32.25" customHeight="1">
      <c r="C14" s="34" t="s">
        <v>4</v>
      </c>
      <c r="D14" s="34"/>
    </row>
  </sheetData>
  <mergeCells count="3">
    <mergeCell ref="C13:D13"/>
    <mergeCell ref="C14:D14"/>
    <mergeCell ref="C2:D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48"/>
  <sheetViews>
    <sheetView zoomScale="110" zoomScaleNormal="110" workbookViewId="0">
      <selection activeCell="C23" sqref="C23"/>
    </sheetView>
  </sheetViews>
  <sheetFormatPr defaultRowHeight="15"/>
  <cols>
    <col min="1" max="1" width="4.7109375" style="9" customWidth="1"/>
    <col min="2" max="2" width="33.85546875" style="9" customWidth="1"/>
    <col min="3" max="3" width="10.140625" style="9" customWidth="1"/>
    <col min="4" max="5" width="18" style="9" customWidth="1"/>
    <col min="6" max="7" width="17" style="9" customWidth="1"/>
    <col min="8" max="8" width="17.85546875" style="9" customWidth="1"/>
    <col min="9" max="9" width="18" style="9" customWidth="1"/>
    <col min="10" max="10" width="22.28515625" style="9" customWidth="1"/>
    <col min="11" max="12" width="15.5703125" style="9" customWidth="1"/>
    <col min="13" max="13" width="13.42578125" style="9" customWidth="1"/>
    <col min="14" max="16384" width="9.140625" style="9"/>
  </cols>
  <sheetData>
    <row r="2" spans="1:13">
      <c r="A2" s="8"/>
      <c r="F2" s="10"/>
      <c r="G2" s="10"/>
      <c r="H2" s="10"/>
      <c r="I2" s="36" t="s">
        <v>6</v>
      </c>
      <c r="J2" s="36"/>
    </row>
    <row r="3" spans="1:13" ht="14.25" customHeight="1"/>
    <row r="4" spans="1:13" ht="22.5" customHeight="1">
      <c r="A4" s="37" t="s">
        <v>7</v>
      </c>
      <c r="B4" s="37" t="s">
        <v>8</v>
      </c>
      <c r="C4" s="38" t="s">
        <v>10</v>
      </c>
      <c r="D4" s="37" t="s">
        <v>9</v>
      </c>
      <c r="E4" s="40" t="s">
        <v>11</v>
      </c>
      <c r="F4" s="45" t="s">
        <v>41</v>
      </c>
      <c r="G4" s="45"/>
      <c r="H4" s="45"/>
      <c r="I4" s="45"/>
      <c r="J4" s="40" t="s">
        <v>16</v>
      </c>
    </row>
    <row r="5" spans="1:13" ht="29.25" customHeight="1">
      <c r="A5" s="37"/>
      <c r="B5" s="37"/>
      <c r="C5" s="39"/>
      <c r="D5" s="37"/>
      <c r="E5" s="41"/>
      <c r="F5" s="14" t="s">
        <v>12</v>
      </c>
      <c r="G5" s="14" t="s">
        <v>13</v>
      </c>
      <c r="H5" s="14" t="s">
        <v>14</v>
      </c>
      <c r="I5" s="14" t="s">
        <v>15</v>
      </c>
      <c r="J5" s="41"/>
    </row>
    <row r="6" spans="1:13" ht="51">
      <c r="A6" s="1">
        <v>1</v>
      </c>
      <c r="B6" s="7" t="s">
        <v>44</v>
      </c>
      <c r="C6" s="2" t="s">
        <v>45</v>
      </c>
      <c r="D6" s="27">
        <v>40</v>
      </c>
      <c r="E6" s="3">
        <f t="shared" ref="E6:E11" si="0">D6*L6</f>
        <v>1600000</v>
      </c>
      <c r="F6" s="25">
        <v>10</v>
      </c>
      <c r="G6" s="25">
        <v>10</v>
      </c>
      <c r="H6" s="25">
        <v>10</v>
      </c>
      <c r="I6" s="25">
        <v>10</v>
      </c>
      <c r="J6" s="12" t="s">
        <v>57</v>
      </c>
      <c r="K6" s="17"/>
      <c r="L6" s="11">
        <v>40000</v>
      </c>
      <c r="M6" s="17"/>
    </row>
    <row r="7" spans="1:13" ht="51">
      <c r="A7" s="6">
        <v>2</v>
      </c>
      <c r="B7" s="7" t="s">
        <v>46</v>
      </c>
      <c r="C7" s="2" t="s">
        <v>47</v>
      </c>
      <c r="D7" s="27">
        <v>12</v>
      </c>
      <c r="E7" s="3">
        <f t="shared" si="0"/>
        <v>1416000</v>
      </c>
      <c r="F7" s="25">
        <v>3</v>
      </c>
      <c r="G7" s="25">
        <v>3</v>
      </c>
      <c r="H7" s="25">
        <v>3</v>
      </c>
      <c r="I7" s="25">
        <v>3</v>
      </c>
      <c r="J7" s="12" t="s">
        <v>57</v>
      </c>
      <c r="K7" s="17"/>
      <c r="L7" s="11">
        <v>118000</v>
      </c>
      <c r="M7" s="17"/>
    </row>
    <row r="8" spans="1:13" ht="51">
      <c r="A8" s="1">
        <v>3</v>
      </c>
      <c r="B8" s="7" t="s">
        <v>48</v>
      </c>
      <c r="C8" s="2" t="s">
        <v>42</v>
      </c>
      <c r="D8" s="27">
        <v>10</v>
      </c>
      <c r="E8" s="3">
        <f t="shared" si="0"/>
        <v>390000</v>
      </c>
      <c r="F8" s="25">
        <v>0</v>
      </c>
      <c r="G8" s="25">
        <v>3</v>
      </c>
      <c r="H8" s="25">
        <v>3</v>
      </c>
      <c r="I8" s="25">
        <v>4</v>
      </c>
      <c r="J8" s="12" t="s">
        <v>57</v>
      </c>
      <c r="K8" s="17"/>
      <c r="L8" s="11">
        <v>39000</v>
      </c>
      <c r="M8" s="17"/>
    </row>
    <row r="9" spans="1:13" ht="60">
      <c r="A9" s="33">
        <v>4</v>
      </c>
      <c r="B9" s="26" t="s">
        <v>66</v>
      </c>
      <c r="C9" s="27" t="s">
        <v>47</v>
      </c>
      <c r="D9" s="30">
        <v>4</v>
      </c>
      <c r="E9" s="28">
        <f t="shared" si="0"/>
        <v>52800</v>
      </c>
      <c r="F9" s="29">
        <v>1</v>
      </c>
      <c r="G9" s="29">
        <v>1</v>
      </c>
      <c r="H9" s="29">
        <v>1</v>
      </c>
      <c r="I9" s="29">
        <v>1</v>
      </c>
      <c r="J9" s="12" t="s">
        <v>57</v>
      </c>
      <c r="K9" s="17"/>
      <c r="L9" s="11">
        <v>13200</v>
      </c>
      <c r="M9" s="17"/>
    </row>
    <row r="10" spans="1:13" ht="51">
      <c r="A10" s="1">
        <v>5</v>
      </c>
      <c r="B10" s="7" t="s">
        <v>49</v>
      </c>
      <c r="C10" s="2" t="s">
        <v>47</v>
      </c>
      <c r="D10" s="27">
        <v>13</v>
      </c>
      <c r="E10" s="3">
        <f t="shared" si="0"/>
        <v>1092000</v>
      </c>
      <c r="F10" s="25"/>
      <c r="G10" s="25">
        <v>4</v>
      </c>
      <c r="H10" s="25">
        <v>4</v>
      </c>
      <c r="I10" s="25">
        <v>5</v>
      </c>
      <c r="J10" s="12" t="s">
        <v>57</v>
      </c>
      <c r="K10" s="17"/>
      <c r="L10" s="11">
        <v>84000</v>
      </c>
      <c r="M10" s="17"/>
    </row>
    <row r="11" spans="1:13" ht="51">
      <c r="A11" s="6">
        <v>6</v>
      </c>
      <c r="B11" s="7" t="s">
        <v>50</v>
      </c>
      <c r="C11" s="2" t="s">
        <v>47</v>
      </c>
      <c r="D11" s="27">
        <v>3</v>
      </c>
      <c r="E11" s="3">
        <f t="shared" si="0"/>
        <v>145800</v>
      </c>
      <c r="F11" s="25"/>
      <c r="G11" s="25">
        <v>1</v>
      </c>
      <c r="H11" s="25">
        <v>1</v>
      </c>
      <c r="I11" s="25">
        <v>1</v>
      </c>
      <c r="J11" s="12" t="s">
        <v>57</v>
      </c>
      <c r="K11" s="17"/>
      <c r="L11" s="11">
        <v>48600</v>
      </c>
      <c r="M11" s="17"/>
    </row>
    <row r="12" spans="1:13" ht="51">
      <c r="A12" s="1">
        <v>7</v>
      </c>
      <c r="B12" s="7" t="s">
        <v>52</v>
      </c>
      <c r="C12" s="2" t="s">
        <v>51</v>
      </c>
      <c r="D12" s="27">
        <v>3</v>
      </c>
      <c r="E12" s="3">
        <f t="shared" ref="E12:E18" si="1">D12*L12</f>
        <v>77100</v>
      </c>
      <c r="F12" s="25"/>
      <c r="G12" s="25">
        <v>1</v>
      </c>
      <c r="H12" s="25">
        <v>1</v>
      </c>
      <c r="I12" s="25">
        <v>1</v>
      </c>
      <c r="J12" s="12" t="s">
        <v>57</v>
      </c>
      <c r="K12" s="17"/>
      <c r="L12" s="11">
        <v>25700</v>
      </c>
      <c r="M12" s="17"/>
    </row>
    <row r="13" spans="1:13" ht="51">
      <c r="A13" s="33">
        <v>8</v>
      </c>
      <c r="B13" s="7" t="s">
        <v>53</v>
      </c>
      <c r="C13" s="2" t="s">
        <v>51</v>
      </c>
      <c r="D13" s="27">
        <v>12</v>
      </c>
      <c r="E13" s="3">
        <f t="shared" si="1"/>
        <v>87600</v>
      </c>
      <c r="F13" s="25">
        <v>2</v>
      </c>
      <c r="G13" s="25">
        <v>3</v>
      </c>
      <c r="H13" s="25">
        <v>3</v>
      </c>
      <c r="I13" s="25">
        <v>4</v>
      </c>
      <c r="J13" s="12" t="s">
        <v>57</v>
      </c>
      <c r="K13" s="17"/>
      <c r="L13" s="11">
        <v>7300</v>
      </c>
      <c r="M13" s="17"/>
    </row>
    <row r="14" spans="1:13" ht="51">
      <c r="A14" s="1">
        <v>9</v>
      </c>
      <c r="B14" s="7" t="s">
        <v>54</v>
      </c>
      <c r="C14" s="2" t="s">
        <v>51</v>
      </c>
      <c r="D14" s="27">
        <v>12</v>
      </c>
      <c r="E14" s="3">
        <f t="shared" si="1"/>
        <v>114000</v>
      </c>
      <c r="F14" s="25">
        <v>2</v>
      </c>
      <c r="G14" s="25">
        <v>3</v>
      </c>
      <c r="H14" s="25">
        <v>3</v>
      </c>
      <c r="I14" s="25">
        <v>4</v>
      </c>
      <c r="J14" s="12" t="s">
        <v>57</v>
      </c>
      <c r="K14" s="17"/>
      <c r="L14" s="11">
        <v>9500</v>
      </c>
      <c r="M14" s="17"/>
    </row>
    <row r="15" spans="1:13" ht="51">
      <c r="A15" s="6">
        <v>10</v>
      </c>
      <c r="B15" s="26" t="s">
        <v>58</v>
      </c>
      <c r="C15" s="27" t="s">
        <v>47</v>
      </c>
      <c r="D15" s="27">
        <v>10</v>
      </c>
      <c r="E15" s="28">
        <f t="shared" si="1"/>
        <v>96000</v>
      </c>
      <c r="F15" s="25"/>
      <c r="G15" s="25"/>
      <c r="H15" s="25"/>
      <c r="I15" s="25">
        <v>10</v>
      </c>
      <c r="J15" s="12" t="s">
        <v>57</v>
      </c>
      <c r="K15" s="17"/>
      <c r="L15" s="11">
        <v>9600</v>
      </c>
      <c r="M15" s="17"/>
    </row>
    <row r="16" spans="1:13" ht="51">
      <c r="A16" s="1">
        <v>11</v>
      </c>
      <c r="B16" s="7" t="s">
        <v>59</v>
      </c>
      <c r="C16" s="2" t="s">
        <v>47</v>
      </c>
      <c r="D16" s="27">
        <v>4</v>
      </c>
      <c r="E16" s="3">
        <f t="shared" si="1"/>
        <v>114400</v>
      </c>
      <c r="F16" s="25">
        <v>1</v>
      </c>
      <c r="G16" s="25">
        <v>1</v>
      </c>
      <c r="H16" s="25">
        <v>1</v>
      </c>
      <c r="I16" s="25">
        <v>1</v>
      </c>
      <c r="J16" s="12" t="s">
        <v>57</v>
      </c>
      <c r="K16" s="17"/>
      <c r="L16" s="11">
        <v>28600</v>
      </c>
      <c r="M16" s="17"/>
    </row>
    <row r="17" spans="1:14" ht="51">
      <c r="A17" s="33">
        <v>12</v>
      </c>
      <c r="B17" s="7" t="s">
        <v>60</v>
      </c>
      <c r="C17" s="2" t="s">
        <v>47</v>
      </c>
      <c r="D17" s="27">
        <v>4</v>
      </c>
      <c r="E17" s="3">
        <f t="shared" si="1"/>
        <v>114400</v>
      </c>
      <c r="F17" s="25">
        <v>1</v>
      </c>
      <c r="G17" s="25">
        <v>1</v>
      </c>
      <c r="H17" s="25">
        <v>1</v>
      </c>
      <c r="I17" s="25">
        <v>1</v>
      </c>
      <c r="J17" s="12" t="s">
        <v>57</v>
      </c>
      <c r="K17" s="17"/>
      <c r="L17" s="11">
        <v>28600</v>
      </c>
      <c r="M17" s="17"/>
    </row>
    <row r="18" spans="1:14" ht="51">
      <c r="A18" s="1">
        <v>13</v>
      </c>
      <c r="B18" s="7" t="s">
        <v>61</v>
      </c>
      <c r="C18" s="2" t="s">
        <v>47</v>
      </c>
      <c r="D18" s="27">
        <v>4</v>
      </c>
      <c r="E18" s="3">
        <f t="shared" si="1"/>
        <v>114400</v>
      </c>
      <c r="F18" s="25">
        <v>1</v>
      </c>
      <c r="G18" s="25">
        <v>1</v>
      </c>
      <c r="H18" s="25">
        <v>1</v>
      </c>
      <c r="I18" s="25">
        <v>1</v>
      </c>
      <c r="J18" s="12" t="s">
        <v>57</v>
      </c>
      <c r="K18" s="17"/>
      <c r="L18" s="11">
        <v>28600</v>
      </c>
      <c r="M18" s="17"/>
    </row>
    <row r="19" spans="1:14" ht="51">
      <c r="A19" s="6">
        <v>14</v>
      </c>
      <c r="B19" s="7" t="s">
        <v>55</v>
      </c>
      <c r="C19" s="2" t="s">
        <v>42</v>
      </c>
      <c r="D19" s="27">
        <v>2</v>
      </c>
      <c r="E19" s="3">
        <f t="shared" ref="E19:E23" si="2">D19*L19</f>
        <v>2800</v>
      </c>
      <c r="F19" s="25">
        <v>1</v>
      </c>
      <c r="G19" s="25"/>
      <c r="H19" s="25"/>
      <c r="I19" s="25">
        <v>1</v>
      </c>
      <c r="J19" s="12" t="s">
        <v>57</v>
      </c>
      <c r="K19" s="17"/>
      <c r="L19" s="11">
        <v>1400</v>
      </c>
      <c r="M19" s="17"/>
    </row>
    <row r="20" spans="1:14" ht="74.25" customHeight="1">
      <c r="A20" s="1">
        <v>15</v>
      </c>
      <c r="B20" s="7" t="s">
        <v>62</v>
      </c>
      <c r="C20" s="2" t="s">
        <v>47</v>
      </c>
      <c r="D20" s="27">
        <v>1</v>
      </c>
      <c r="E20" s="3">
        <f t="shared" si="2"/>
        <v>23000</v>
      </c>
      <c r="F20" s="25"/>
      <c r="G20" s="25"/>
      <c r="H20" s="25">
        <v>1</v>
      </c>
      <c r="I20" s="25"/>
      <c r="J20" s="12" t="s">
        <v>57</v>
      </c>
      <c r="K20" s="17"/>
      <c r="L20" s="11">
        <v>23000</v>
      </c>
      <c r="M20" s="17"/>
    </row>
    <row r="21" spans="1:14" ht="74.25" customHeight="1">
      <c r="A21" s="33">
        <v>16</v>
      </c>
      <c r="B21" s="7" t="s">
        <v>63</v>
      </c>
      <c r="C21" s="2" t="s">
        <v>47</v>
      </c>
      <c r="D21" s="27">
        <v>2</v>
      </c>
      <c r="E21" s="3">
        <f t="shared" si="2"/>
        <v>50000</v>
      </c>
      <c r="F21" s="25"/>
      <c r="G21" s="25"/>
      <c r="H21" s="25">
        <v>1</v>
      </c>
      <c r="I21" s="25">
        <v>1</v>
      </c>
      <c r="J21" s="12" t="s">
        <v>57</v>
      </c>
      <c r="K21" s="17"/>
      <c r="L21" s="11">
        <v>25000</v>
      </c>
      <c r="M21" s="17"/>
    </row>
    <row r="22" spans="1:14" ht="74.25" customHeight="1">
      <c r="A22" s="1">
        <v>17</v>
      </c>
      <c r="B22" s="7" t="s">
        <v>64</v>
      </c>
      <c r="C22" s="2" t="s">
        <v>47</v>
      </c>
      <c r="D22" s="27">
        <v>20</v>
      </c>
      <c r="E22" s="3">
        <f t="shared" si="2"/>
        <v>838000</v>
      </c>
      <c r="F22" s="25">
        <v>5</v>
      </c>
      <c r="G22" s="25">
        <v>5</v>
      </c>
      <c r="H22" s="25">
        <v>5</v>
      </c>
      <c r="I22" s="25">
        <v>5</v>
      </c>
      <c r="J22" s="12" t="s">
        <v>57</v>
      </c>
      <c r="K22" s="17"/>
      <c r="L22" s="11">
        <v>41900</v>
      </c>
      <c r="M22" s="17"/>
    </row>
    <row r="23" spans="1:14" ht="74.25" customHeight="1">
      <c r="A23" s="6">
        <v>18</v>
      </c>
      <c r="B23" s="7" t="s">
        <v>65</v>
      </c>
      <c r="C23" s="2" t="s">
        <v>47</v>
      </c>
      <c r="D23" s="27">
        <v>1</v>
      </c>
      <c r="E23" s="3">
        <f t="shared" si="2"/>
        <v>31060</v>
      </c>
      <c r="F23" s="25"/>
      <c r="G23" s="25"/>
      <c r="H23" s="25"/>
      <c r="I23" s="25">
        <v>1</v>
      </c>
      <c r="J23" s="12" t="s">
        <v>57</v>
      </c>
      <c r="K23" s="17"/>
      <c r="L23" s="11">
        <v>31060</v>
      </c>
      <c r="M23" s="17"/>
    </row>
    <row r="24" spans="1:14">
      <c r="A24" s="31"/>
      <c r="B24" s="32"/>
      <c r="C24" s="4"/>
      <c r="D24" s="4"/>
      <c r="E24" s="5"/>
      <c r="F24" s="5"/>
      <c r="G24" s="5"/>
      <c r="H24" s="5"/>
      <c r="I24" s="5"/>
      <c r="J24" s="13"/>
      <c r="L24" s="11"/>
    </row>
    <row r="25" spans="1:14">
      <c r="A25" s="31"/>
      <c r="B25" s="32"/>
      <c r="C25" s="4"/>
      <c r="D25" s="4"/>
      <c r="E25" s="5"/>
      <c r="F25" s="5"/>
      <c r="G25" s="5"/>
      <c r="H25" s="5"/>
      <c r="I25" s="5"/>
      <c r="J25" s="13"/>
      <c r="L25" s="11"/>
    </row>
    <row r="26" spans="1:14" ht="32.25" customHeight="1">
      <c r="A26" s="42" t="s">
        <v>18</v>
      </c>
      <c r="B26" s="43"/>
      <c r="C26" s="43"/>
      <c r="D26" s="43"/>
      <c r="E26" s="43"/>
      <c r="F26" s="43"/>
      <c r="G26" s="43"/>
      <c r="H26" s="43"/>
      <c r="I26" s="43"/>
      <c r="J26" s="43"/>
      <c r="K26" s="15"/>
      <c r="L26" s="15"/>
    </row>
    <row r="27" spans="1:14" ht="45.75" customHeight="1">
      <c r="A27" s="44" t="s">
        <v>37</v>
      </c>
      <c r="B27" s="44"/>
      <c r="C27" s="44"/>
      <c r="D27" s="44"/>
      <c r="E27" s="44"/>
      <c r="F27" s="44"/>
      <c r="G27" s="44"/>
      <c r="H27" s="44"/>
      <c r="I27" s="44"/>
      <c r="J27" s="44"/>
      <c r="K27" s="16"/>
      <c r="L27" s="16"/>
      <c r="M27" s="16"/>
      <c r="N27" s="16"/>
    </row>
    <row r="28" spans="1:14" ht="45.75" customHeight="1">
      <c r="A28" s="44" t="s">
        <v>38</v>
      </c>
      <c r="B28" s="44"/>
      <c r="C28" s="44"/>
      <c r="D28" s="44"/>
      <c r="E28" s="44"/>
      <c r="F28" s="44"/>
      <c r="G28" s="44"/>
      <c r="H28" s="44"/>
      <c r="I28" s="44"/>
      <c r="J28" s="44"/>
      <c r="K28" s="16"/>
      <c r="L28" s="16"/>
      <c r="M28" s="16"/>
      <c r="N28" s="16"/>
    </row>
    <row r="29" spans="1:14" ht="32.25" customHeight="1">
      <c r="A29" s="44" t="s">
        <v>39</v>
      </c>
      <c r="B29" s="44"/>
      <c r="C29" s="44"/>
      <c r="D29" s="44"/>
      <c r="E29" s="44"/>
      <c r="F29" s="44"/>
      <c r="G29" s="44"/>
      <c r="H29" s="44"/>
      <c r="I29" s="44"/>
      <c r="J29" s="44"/>
      <c r="K29" s="16"/>
      <c r="L29" s="16"/>
      <c r="M29" s="16"/>
      <c r="N29" s="16"/>
    </row>
    <row r="30" spans="1:14" ht="45.75" customHeight="1">
      <c r="A30" s="44" t="s">
        <v>19</v>
      </c>
      <c r="B30" s="44"/>
      <c r="C30" s="44"/>
      <c r="D30" s="44"/>
      <c r="E30" s="44"/>
      <c r="F30" s="44"/>
      <c r="G30" s="44"/>
      <c r="H30" s="44"/>
      <c r="I30" s="44"/>
      <c r="J30" s="44"/>
      <c r="K30" s="16"/>
      <c r="L30" s="16"/>
      <c r="M30" s="16"/>
      <c r="N30" s="16"/>
    </row>
    <row r="31" spans="1:14" ht="45.75" customHeight="1">
      <c r="A31" s="44" t="s">
        <v>20</v>
      </c>
      <c r="B31" s="44"/>
      <c r="C31" s="44"/>
      <c r="D31" s="44"/>
      <c r="E31" s="44"/>
      <c r="F31" s="44"/>
      <c r="G31" s="44"/>
      <c r="H31" s="44"/>
      <c r="I31" s="44"/>
      <c r="J31" s="44"/>
      <c r="K31" s="16"/>
      <c r="L31" s="16"/>
      <c r="M31" s="16"/>
      <c r="N31" s="16"/>
    </row>
    <row r="32" spans="1:14" ht="30" customHeight="1">
      <c r="A32" s="44" t="s">
        <v>21</v>
      </c>
      <c r="B32" s="44"/>
      <c r="C32" s="44"/>
      <c r="D32" s="44"/>
      <c r="E32" s="44"/>
      <c r="F32" s="44"/>
      <c r="G32" s="44"/>
      <c r="H32" s="44"/>
      <c r="I32" s="44"/>
      <c r="J32" s="44"/>
      <c r="K32" s="16"/>
      <c r="L32" s="16"/>
      <c r="M32" s="16"/>
      <c r="N32" s="16"/>
    </row>
    <row r="33" spans="1:14" ht="31.5" customHeight="1">
      <c r="A33" s="44" t="s">
        <v>22</v>
      </c>
      <c r="B33" s="44"/>
      <c r="C33" s="44"/>
      <c r="D33" s="44"/>
      <c r="E33" s="44"/>
      <c r="F33" s="44"/>
      <c r="G33" s="44"/>
      <c r="H33" s="44"/>
      <c r="I33" s="44"/>
      <c r="J33" s="44"/>
      <c r="K33" s="16"/>
      <c r="L33" s="16"/>
      <c r="M33" s="16"/>
      <c r="N33" s="16"/>
    </row>
    <row r="34" spans="1:14" ht="15" customHeight="1">
      <c r="A34" s="44" t="s">
        <v>23</v>
      </c>
      <c r="B34" s="44"/>
      <c r="C34" s="44"/>
      <c r="D34" s="44"/>
      <c r="E34" s="44"/>
      <c r="F34" s="44"/>
      <c r="G34" s="44"/>
      <c r="H34" s="44"/>
      <c r="I34" s="44"/>
      <c r="J34" s="44"/>
      <c r="K34" s="16"/>
      <c r="L34" s="16"/>
      <c r="M34" s="16"/>
      <c r="N34" s="16"/>
    </row>
    <row r="35" spans="1:14" ht="15" customHeight="1">
      <c r="A35" s="44" t="s">
        <v>24</v>
      </c>
      <c r="B35" s="44"/>
      <c r="C35" s="44"/>
      <c r="D35" s="44"/>
      <c r="E35" s="44"/>
      <c r="F35" s="44"/>
      <c r="G35" s="44"/>
      <c r="H35" s="44"/>
      <c r="I35" s="44"/>
      <c r="J35" s="44"/>
      <c r="K35" s="16"/>
      <c r="L35" s="16"/>
      <c r="M35" s="16"/>
      <c r="N35" s="16"/>
    </row>
    <row r="36" spans="1:14" ht="16.5" customHeight="1">
      <c r="A36" s="44" t="s">
        <v>25</v>
      </c>
      <c r="B36" s="44"/>
      <c r="C36" s="44"/>
      <c r="D36" s="44"/>
      <c r="E36" s="44"/>
      <c r="F36" s="44"/>
      <c r="G36" s="44"/>
      <c r="H36" s="44"/>
      <c r="I36" s="44"/>
      <c r="J36" s="44"/>
      <c r="K36" s="16"/>
      <c r="L36" s="16"/>
      <c r="M36" s="16"/>
      <c r="N36" s="16"/>
    </row>
    <row r="37" spans="1:14" ht="15" customHeight="1">
      <c r="A37" s="44" t="s">
        <v>26</v>
      </c>
      <c r="B37" s="44"/>
      <c r="C37" s="44"/>
      <c r="D37" s="44"/>
      <c r="E37" s="44"/>
      <c r="F37" s="44"/>
      <c r="G37" s="44"/>
      <c r="H37" s="44"/>
      <c r="I37" s="44"/>
      <c r="J37" s="44"/>
      <c r="K37" s="16"/>
      <c r="L37" s="16"/>
      <c r="M37" s="16"/>
      <c r="N37" s="16"/>
    </row>
    <row r="38" spans="1:14" ht="15" customHeight="1">
      <c r="A38" s="44" t="s">
        <v>27</v>
      </c>
      <c r="B38" s="44"/>
      <c r="C38" s="44"/>
      <c r="D38" s="44"/>
      <c r="E38" s="44"/>
      <c r="F38" s="44"/>
      <c r="G38" s="44"/>
      <c r="H38" s="44"/>
      <c r="I38" s="44"/>
      <c r="J38" s="44"/>
      <c r="K38" s="16"/>
      <c r="L38" s="16"/>
      <c r="M38" s="16"/>
      <c r="N38" s="16"/>
    </row>
    <row r="39" spans="1:14" ht="28.5" customHeight="1">
      <c r="A39" s="44" t="s">
        <v>28</v>
      </c>
      <c r="B39" s="44"/>
      <c r="C39" s="44"/>
      <c r="D39" s="44"/>
      <c r="E39" s="44"/>
      <c r="F39" s="44"/>
      <c r="G39" s="44"/>
      <c r="H39" s="44"/>
      <c r="I39" s="44"/>
      <c r="J39" s="44"/>
      <c r="K39" s="16"/>
      <c r="L39" s="16"/>
      <c r="M39" s="16"/>
      <c r="N39" s="16"/>
    </row>
    <row r="40" spans="1:14" ht="15" customHeight="1">
      <c r="A40" s="44" t="s">
        <v>29</v>
      </c>
      <c r="B40" s="44"/>
      <c r="C40" s="44"/>
      <c r="D40" s="44"/>
      <c r="E40" s="44"/>
      <c r="F40" s="44"/>
      <c r="G40" s="44"/>
      <c r="H40" s="44"/>
      <c r="I40" s="44"/>
      <c r="J40" s="44"/>
      <c r="K40" s="16"/>
      <c r="L40" s="16"/>
      <c r="M40" s="16"/>
      <c r="N40" s="16"/>
    </row>
    <row r="41" spans="1:14" ht="15" customHeight="1">
      <c r="A41" s="44" t="s">
        <v>30</v>
      </c>
      <c r="B41" s="44"/>
      <c r="C41" s="44"/>
      <c r="D41" s="44"/>
      <c r="E41" s="44"/>
      <c r="F41" s="44"/>
      <c r="G41" s="44"/>
      <c r="H41" s="44"/>
      <c r="I41" s="44"/>
      <c r="J41" s="44"/>
      <c r="K41" s="16"/>
      <c r="L41" s="16"/>
      <c r="M41" s="16"/>
      <c r="N41" s="16"/>
    </row>
    <row r="42" spans="1:14" ht="15" customHeight="1">
      <c r="A42" s="44" t="s">
        <v>31</v>
      </c>
      <c r="B42" s="44"/>
      <c r="C42" s="44"/>
      <c r="D42" s="44"/>
      <c r="E42" s="44"/>
      <c r="F42" s="44"/>
      <c r="G42" s="44"/>
      <c r="H42" s="44"/>
      <c r="I42" s="44"/>
      <c r="J42" s="44"/>
      <c r="K42" s="16"/>
      <c r="L42" s="16"/>
      <c r="M42" s="16"/>
      <c r="N42" s="16"/>
    </row>
    <row r="43" spans="1:14" ht="15" customHeight="1">
      <c r="A43" s="44" t="s">
        <v>32</v>
      </c>
      <c r="B43" s="44"/>
      <c r="C43" s="44"/>
      <c r="D43" s="44"/>
      <c r="E43" s="44"/>
      <c r="F43" s="44"/>
      <c r="G43" s="44"/>
      <c r="H43" s="44"/>
      <c r="I43" s="44"/>
      <c r="J43" s="44"/>
      <c r="K43" s="16"/>
      <c r="L43" s="16"/>
      <c r="M43" s="16"/>
      <c r="N43" s="16"/>
    </row>
    <row r="44" spans="1:14" ht="15" customHeight="1">
      <c r="A44" s="44" t="s">
        <v>33</v>
      </c>
      <c r="B44" s="44"/>
      <c r="C44" s="44"/>
      <c r="D44" s="44"/>
      <c r="E44" s="44"/>
      <c r="F44" s="44"/>
      <c r="G44" s="44"/>
      <c r="H44" s="44"/>
      <c r="I44" s="44"/>
      <c r="J44" s="44"/>
      <c r="K44" s="16"/>
      <c r="L44" s="16"/>
      <c r="M44" s="16"/>
      <c r="N44" s="16"/>
    </row>
    <row r="45" spans="1:14">
      <c r="A45" s="44" t="s">
        <v>34</v>
      </c>
      <c r="B45" s="44"/>
      <c r="C45" s="44"/>
      <c r="D45" s="44"/>
      <c r="E45" s="44"/>
      <c r="F45" s="44"/>
      <c r="G45" s="44"/>
      <c r="H45" s="44"/>
      <c r="I45" s="44"/>
      <c r="J45" s="44"/>
      <c r="K45" s="16"/>
      <c r="L45" s="16"/>
      <c r="M45" s="16"/>
      <c r="N45" s="16"/>
    </row>
    <row r="46" spans="1:14" ht="28.5" customHeight="1">
      <c r="A46" s="44" t="s">
        <v>35</v>
      </c>
      <c r="B46" s="44"/>
      <c r="C46" s="44"/>
      <c r="D46" s="44"/>
      <c r="E46" s="44"/>
      <c r="F46" s="44"/>
      <c r="G46" s="44"/>
      <c r="H46" s="44"/>
      <c r="I46" s="44"/>
      <c r="J46" s="44"/>
      <c r="K46" s="16"/>
      <c r="L46" s="16"/>
      <c r="M46" s="16"/>
      <c r="N46" s="16"/>
    </row>
    <row r="47" spans="1:14" ht="30" customHeight="1">
      <c r="A47" s="44" t="s">
        <v>36</v>
      </c>
      <c r="B47" s="44"/>
      <c r="C47" s="44"/>
      <c r="D47" s="44"/>
      <c r="E47" s="44"/>
      <c r="F47" s="44"/>
      <c r="G47" s="44"/>
      <c r="H47" s="44"/>
      <c r="I47" s="44"/>
      <c r="J47" s="44"/>
      <c r="K47" s="16"/>
      <c r="L47" s="16"/>
      <c r="M47" s="16"/>
      <c r="N47" s="16"/>
    </row>
    <row r="48" spans="1:14" ht="15" customHeight="1">
      <c r="A48" s="44" t="s">
        <v>40</v>
      </c>
      <c r="B48" s="44"/>
      <c r="C48" s="44"/>
      <c r="D48" s="44"/>
      <c r="E48" s="44"/>
      <c r="F48" s="44"/>
      <c r="G48" s="44"/>
      <c r="H48" s="44"/>
      <c r="I48" s="44"/>
      <c r="J48" s="44"/>
      <c r="K48" s="16"/>
      <c r="L48" s="16"/>
      <c r="M48" s="16"/>
      <c r="N48" s="16"/>
    </row>
  </sheetData>
  <mergeCells count="31">
    <mergeCell ref="A45:J45"/>
    <mergeCell ref="A46:J46"/>
    <mergeCell ref="A47:J47"/>
    <mergeCell ref="A48:J48"/>
    <mergeCell ref="A40:J40"/>
    <mergeCell ref="A41:J41"/>
    <mergeCell ref="A42:J42"/>
    <mergeCell ref="A43:J43"/>
    <mergeCell ref="A44:J44"/>
    <mergeCell ref="A35:J35"/>
    <mergeCell ref="A36:J36"/>
    <mergeCell ref="A37:J37"/>
    <mergeCell ref="A38:J38"/>
    <mergeCell ref="A39:J39"/>
    <mergeCell ref="A30:J30"/>
    <mergeCell ref="A31:J31"/>
    <mergeCell ref="A32:J32"/>
    <mergeCell ref="A33:J33"/>
    <mergeCell ref="A34:J34"/>
    <mergeCell ref="A26:J26"/>
    <mergeCell ref="A27:J27"/>
    <mergeCell ref="A28:J28"/>
    <mergeCell ref="A29:J29"/>
    <mergeCell ref="J4:J5"/>
    <mergeCell ref="F4:I4"/>
    <mergeCell ref="I2:J2"/>
    <mergeCell ref="A4:A5"/>
    <mergeCell ref="B4:B5"/>
    <mergeCell ref="C4:C5"/>
    <mergeCell ref="D4:D5"/>
    <mergeCell ref="E4:E5"/>
  </mergeCells>
  <pageMargins left="0.3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2021-01-29T10:46:34Z</dcterms:modified>
</cp:coreProperties>
</file>