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 activeTab="1"/>
  </bookViews>
  <sheets>
    <sheet name="Запрос" sheetId="1" r:id="rId1"/>
    <sheet name="приложения1" sheetId="2" r:id="rId2"/>
    <sheet name="Лист3" sheetId="3" state="hidden" r:id="rId3"/>
  </sheets>
  <calcPr calcId="144525"/>
</workbook>
</file>

<file path=xl/calcChain.xml><?xml version="1.0" encoding="utf-8"?>
<calcChain xmlns="http://schemas.openxmlformats.org/spreadsheetml/2006/main">
  <c r="E22" i="2" l="1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</calcChain>
</file>

<file path=xl/sharedStrings.xml><?xml version="1.0" encoding="utf-8"?>
<sst xmlns="http://schemas.openxmlformats.org/spreadsheetml/2006/main" count="165" uniqueCount="78">
  <si>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</si>
  <si>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</si>
  <si>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</si>
  <si>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</si>
  <si>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</si>
  <si>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</si>
  <si>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</si>
  <si>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</si>
  <si>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</si>
  <si>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</si>
  <si>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</si>
  <si>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</si>
  <si>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</si>
  <si>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</si>
  <si>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</si>
  <si>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</si>
  <si>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</si>
  <si>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</si>
  <si>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</si>
  <si>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</si>
  <si>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</si>
  <si>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</si>
  <si>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</si>
  <si>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</si>
  <si>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</si>
  <si>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</si>
  <si>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</si>
  <si>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</si>
  <si>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</si>
  <si>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</si>
  <si>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</si>
  <si>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Наименование ИМН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</si>
  <si>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</si>
  <si>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</si>
  <si>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</si>
  <si>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</si>
  <si>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 xml:space="preserve">       не менее пятидесяти процентов от указанного срока годности на упаковке (при сроке годности менее двух лет);</t>
  </si>
  <si>
    <t>Билирубин общий BILIRUBIN  TOTAL 5x50 мл</t>
  </si>
  <si>
    <t>Билирубин прямой, BILIRUBIN Direct 5x50 мл</t>
  </si>
  <si>
    <t xml:space="preserve">Холестерин CHOLESTEROL 10х50 мл  </t>
  </si>
  <si>
    <t>Железо IRON-FERROZINE 5x50 мл</t>
  </si>
  <si>
    <t xml:space="preserve">Общий белок PROTEIN (Total)10x50 мл </t>
  </si>
  <si>
    <t xml:space="preserve">Щелочная фосфатаза (ALP)-DEA, Alkaline Phospotase 5x20 мл  </t>
  </si>
  <si>
    <t>Триглицериды TRIGLYCERIDES 10x50 мл</t>
  </si>
  <si>
    <t xml:space="preserve">Креатинин CREATININE 10x50 мл </t>
  </si>
  <si>
    <t xml:space="preserve">Альбумин  ALBUMIN 5x50 мл </t>
  </si>
  <si>
    <t xml:space="preserve">Мочевая кислота URIC ACID 10x50 мл </t>
  </si>
  <si>
    <t xml:space="preserve">АЛТ Alanine Aminotransferase (ALT/GPT) 5x50 мл </t>
  </si>
  <si>
    <t xml:space="preserve">АСТ Aspartate Aminotransferase (AST/GOT) 5x50 мл </t>
  </si>
  <si>
    <t xml:space="preserve">Мочевина UREA/BUN-UV 5х50 мл </t>
  </si>
  <si>
    <t xml:space="preserve">Глюкоза GLUCOSE 10x50 мл </t>
  </si>
  <si>
    <t xml:space="preserve">Биохимическая контрольная сыворотка BioSystems, уровень I, 5x5 мл. </t>
  </si>
  <si>
    <t xml:space="preserve">Биохимическая контрольная сыворотка BioSystems, уровень II, 5x5 мл. </t>
  </si>
  <si>
    <t>Биохимический калибратор BioSystems, 5x5 мл.</t>
  </si>
  <si>
    <t>Лампа галогеновая 6В 10Вт для анализатора А-15, 1 шт/уп.</t>
  </si>
  <si>
    <t>Реакционный ротор для анализатора А-25, 10 шт/уп.</t>
  </si>
  <si>
    <t xml:space="preserve">Альфа-Амилаза прямая, Аlpha-Amylase Direct 5x20 мл </t>
  </si>
  <si>
    <t xml:space="preserve">С-реактивный белок C-REACTIVE PROTEIN (CRP) 2x50 мл </t>
  </si>
  <si>
    <t>Ревматоидный фактор RHEUMATOID FACTORS (RF) 1x50 мл</t>
  </si>
  <si>
    <t xml:space="preserve">Антистрептолизин-О ANTI-STREPTOLYSIN O (ASO) 1x50 мл </t>
  </si>
  <si>
    <t>Стандарт к С-реактивному белку, 1х1 мл</t>
  </si>
  <si>
    <t>Стандарт к Антистептолизин-О, 1х1 мл</t>
  </si>
  <si>
    <t>Стандарт к Ревматоидному фактору, 1х3 мл</t>
  </si>
  <si>
    <t>Ревматоидный контроль уровень 1, 3х1 мл</t>
  </si>
  <si>
    <t>Ревматоидный контроль уровень 2, 3х1 мл</t>
  </si>
  <si>
    <t>Системная жидкость концентрированный раствор для анализатора А-15, 1 л.</t>
  </si>
  <si>
    <t>Концентрированный промывочный раствор для анализатора А-15, 100 мл.</t>
  </si>
  <si>
    <t>штук</t>
  </si>
  <si>
    <t xml:space="preserve">упаковка </t>
  </si>
  <si>
    <t>Запрос  ценовых предложении на лекарственных средств (Реагенты и расходные материалы для биохимического анализатора А-15 Biosystems).</t>
  </si>
  <si>
    <t>Указано в приложении №1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</si>
  <si>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 часов 30 минут 18 сентября 2018 года.</t>
  </si>
  <si>
    <t>Конверты с ценовыми предложениями будут вскрываться в 15-00 часов 18 сентября 2018 года, по адресу РК,Мангистауская область,г.Актау,ГКП ан ПХВ "Актауский городской перинатальный центр" 1 мкрн. 1-БГ, 2 этаж, отдел бухгалтерии.</t>
  </si>
  <si>
    <t>ГКП на ПХВ "Актауский городской перинатальный центр", 1 мкр. 1-БГ, 29 зд.</t>
  </si>
  <si>
    <t>Со дня заключения Договора в течение 15 (пятнадцать) календарных дней</t>
  </si>
  <si>
    <t xml:space="preserve">Срок поставки </t>
  </si>
  <si>
    <t>Реагенты и расходные материалы для биохимического анализатора А-15 Biosystems</t>
  </si>
  <si>
    <t>ГКП на ПХВ "Актауский городской перинатальный центр"  130000  г.Актау, 1 мкр. 1-БГ, 29 зд. e-mail: Baby-aktau@mail.ru                     Тел: 8/7292/202-646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</si>
</sst>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0"/>
      <name val="Helv"/>
      <family val="2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47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/>
    </xf>
    <xf numFmtId="3" fontId="5" fillId="0" borderId="4" xfId="0" applyNumberFormat="1" applyFont="1" applyFill="1" applyBorder="1" applyAlignment="1">
      <alignment horizontal="left" vertical="center" wrapText="1"/>
    </xf>
    <xf numFmtId="0" fontId="5" fillId="0" borderId="0" xfId="0" applyFont="1"/>
    <xf numFmtId="0" fontId="9" fillId="0" borderId="0" xfId="0" applyFont="1"/>
    <xf numFmtId="3" fontId="5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Border="1"/>
    <xf numFmtId="4" fontId="12" fillId="0" borderId="0" xfId="0" applyNumberFormat="1" applyFont="1" applyFill="1" applyBorder="1" applyAlignment="1">
      <alignment horizontal="right" vertical="center"/>
    </xf>
    <xf numFmtId="0" fontId="13" fillId="0" borderId="0" xfId="0" applyFont="1" applyBorder="1"/>
    <xf numFmtId="0" fontId="13" fillId="0" borderId="0" xfId="0" applyFont="1"/>
    <xf numFmtId="0" fontId="5" fillId="0" borderId="0" xfId="0" applyFont="1" applyFill="1" applyBorder="1"/>
    <xf numFmtId="4" fontId="12" fillId="2" borderId="0" xfId="0" applyNumberFormat="1" applyFont="1" applyFill="1" applyBorder="1" applyAlignment="1">
      <alignment horizontal="right" vertical="center"/>
    </xf>
    <xf numFmtId="164" fontId="5" fillId="0" borderId="0" xfId="0" applyNumberFormat="1" applyFont="1"/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/>
    <xf numFmtId="0" fontId="7" fillId="0" borderId="0" xfId="0" applyFont="1" applyAlignment="1">
      <alignment horizontal="left"/>
    </xf>
    <xf numFmtId="0" fontId="9" fillId="0" borderId="0" xfId="0" applyFont="1" applyAlignment="1"/>
    <xf numFmtId="0" fontId="7" fillId="0" borderId="0" xfId="0" applyFont="1" applyAlignment="1"/>
    <xf numFmtId="0" fontId="5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horizontal="right"/>
    </xf>
    <xf numFmtId="0" fontId="15" fillId="0" borderId="0" xfId="0" applyFont="1"/>
    <xf numFmtId="0" fontId="14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wrapText="1"/>
    </xf>
    <xf numFmtId="0" fontId="1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4" fillId="0" borderId="5" xfId="0" applyFont="1" applyBorder="1" applyAlignment="1">
      <alignment horizontal="left" wrapText="1"/>
    </xf>
    <xf numFmtId="0" fontId="14" fillId="0" borderId="0" xfId="0" applyFont="1" applyAlignment="1">
      <alignment horizontal="left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Обычный_Лист1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workbookViewId="0">
      <selection activeCell="C13" sqref="C13:D13"/>
    </sheetView>
  </sheetViews>
  <sheetFormatPr defaultRowHeight="15" x14ac:dyDescent="0.25"/>
  <cols>
    <col min="1" max="1" width="3.85546875" style="4" customWidth="1"/>
    <col min="2" max="2" width="4.28515625" style="4" customWidth="1"/>
    <col min="3" max="3" width="68.42578125" style="22" customWidth="1"/>
    <col min="4" max="4" width="64.140625" style="4" customWidth="1"/>
    <col min="5" max="8" width="9.140625" style="8"/>
    <col min="9" max="16384" width="9.140625" style="4"/>
  </cols>
  <sheetData>
    <row r="3" spans="3:4" ht="36" customHeight="1" x14ac:dyDescent="0.3">
      <c r="C3" s="38" t="s">
        <v>69</v>
      </c>
      <c r="D3" s="38"/>
    </row>
    <row r="5" spans="3:4" ht="52.5" customHeight="1" x14ac:dyDescent="0.25">
      <c r="C5" s="33" t="s">
        <v>0</v>
      </c>
      <c r="D5" s="34" t="s">
        <v>77</v>
      </c>
    </row>
    <row r="6" spans="3:4" ht="64.5" x14ac:dyDescent="0.25">
      <c r="C6" s="35" t="s">
        <v>12</v>
      </c>
      <c r="D6" s="36" t="s">
        <v>70</v>
      </c>
    </row>
    <row r="7" spans="3:4" ht="18" customHeight="1" x14ac:dyDescent="0.25">
      <c r="C7" s="35" t="s">
        <v>1</v>
      </c>
      <c r="D7" s="36" t="s">
        <v>70</v>
      </c>
    </row>
    <row r="8" spans="3:4" ht="60" x14ac:dyDescent="0.25">
      <c r="C8" s="35" t="s">
        <v>2</v>
      </c>
      <c r="D8" s="34" t="s">
        <v>71</v>
      </c>
    </row>
    <row r="9" spans="3:4" ht="66" customHeight="1" x14ac:dyDescent="0.25">
      <c r="C9" s="35" t="s">
        <v>5</v>
      </c>
      <c r="D9" s="34" t="s">
        <v>72</v>
      </c>
    </row>
    <row r="12" spans="3:4" ht="166.5" customHeight="1" x14ac:dyDescent="0.25">
      <c r="C12" s="37" t="s">
        <v>3</v>
      </c>
      <c r="D12" s="37"/>
    </row>
    <row r="13" spans="3:4" ht="32.25" customHeight="1" x14ac:dyDescent="0.25">
      <c r="C13" s="37" t="s">
        <v>4</v>
      </c>
      <c r="D13" s="37"/>
    </row>
  </sheetData>
  <mergeCells count="3">
    <mergeCell ref="C12:D12"/>
    <mergeCell ref="C13:D13"/>
    <mergeCell ref="C3:D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3"/>
  <sheetViews>
    <sheetView tabSelected="1" zoomScale="95" zoomScaleNormal="95" workbookViewId="0">
      <selection activeCell="J11" sqref="J11"/>
    </sheetView>
  </sheetViews>
  <sheetFormatPr defaultRowHeight="15" x14ac:dyDescent="0.25"/>
  <cols>
    <col min="1" max="1" width="4.7109375" style="4" customWidth="1"/>
    <col min="2" max="2" width="52.42578125" style="4" customWidth="1"/>
    <col min="3" max="3" width="14.5703125" style="4" customWidth="1"/>
    <col min="4" max="4" width="16" style="4" customWidth="1"/>
    <col min="5" max="5" width="16.140625" style="4" customWidth="1"/>
    <col min="6" max="6" width="28.28515625" style="4" customWidth="1"/>
    <col min="7" max="7" width="25.42578125" style="4" customWidth="1"/>
    <col min="8" max="8" width="13.42578125" style="4" customWidth="1"/>
    <col min="9" max="9" width="15.5703125" style="5" customWidth="1"/>
    <col min="10" max="10" width="13.140625" style="4" customWidth="1"/>
    <col min="11" max="16384" width="9.140625" style="4"/>
  </cols>
  <sheetData>
    <row r="2" spans="1:10" ht="22.5" x14ac:dyDescent="0.3">
      <c r="B2" s="32" t="s">
        <v>76</v>
      </c>
    </row>
    <row r="3" spans="1:10" ht="16.5" customHeight="1" x14ac:dyDescent="0.25"/>
    <row r="4" spans="1:10" ht="16.5" customHeight="1" x14ac:dyDescent="0.25">
      <c r="A4" s="6"/>
      <c r="F4" s="7"/>
      <c r="G4" s="31" t="s">
        <v>6</v>
      </c>
      <c r="H4" s="30"/>
    </row>
    <row r="5" spans="1:10" ht="12.75" customHeight="1" x14ac:dyDescent="0.25"/>
    <row r="6" spans="1:10" ht="27" customHeight="1" x14ac:dyDescent="0.25">
      <c r="A6" s="46" t="s">
        <v>7</v>
      </c>
      <c r="B6" s="46" t="s">
        <v>31</v>
      </c>
      <c r="C6" s="42" t="s">
        <v>9</v>
      </c>
      <c r="D6" s="46" t="s">
        <v>8</v>
      </c>
      <c r="E6" s="44" t="s">
        <v>10</v>
      </c>
      <c r="F6" s="44" t="s">
        <v>75</v>
      </c>
      <c r="G6" s="44" t="s">
        <v>11</v>
      </c>
    </row>
    <row r="7" spans="1:10" ht="21" customHeight="1" x14ac:dyDescent="0.25">
      <c r="A7" s="46"/>
      <c r="B7" s="46"/>
      <c r="C7" s="43"/>
      <c r="D7" s="46"/>
      <c r="E7" s="45"/>
      <c r="F7" s="45"/>
      <c r="G7" s="45"/>
    </row>
    <row r="8" spans="1:10" ht="53.25" customHeight="1" x14ac:dyDescent="0.25">
      <c r="A8" s="1">
        <v>1</v>
      </c>
      <c r="B8" s="24" t="s">
        <v>37</v>
      </c>
      <c r="C8" s="25" t="s">
        <v>68</v>
      </c>
      <c r="D8" s="26">
        <v>10</v>
      </c>
      <c r="E8" s="2">
        <f t="shared" ref="E8:E37" si="0">D8*I8</f>
        <v>52850</v>
      </c>
      <c r="F8" s="29" t="s">
        <v>74</v>
      </c>
      <c r="G8" s="23" t="s">
        <v>73</v>
      </c>
      <c r="H8" s="8"/>
      <c r="I8" s="9">
        <v>5285</v>
      </c>
      <c r="J8" s="8"/>
    </row>
    <row r="9" spans="1:10" ht="63" x14ac:dyDescent="0.25">
      <c r="A9" s="1">
        <v>2</v>
      </c>
      <c r="B9" s="24" t="s">
        <v>38</v>
      </c>
      <c r="C9" s="25" t="s">
        <v>68</v>
      </c>
      <c r="D9" s="26">
        <v>10</v>
      </c>
      <c r="E9" s="2">
        <f t="shared" si="0"/>
        <v>72000</v>
      </c>
      <c r="F9" s="29" t="s">
        <v>74</v>
      </c>
      <c r="G9" s="23" t="s">
        <v>73</v>
      </c>
      <c r="H9" s="8"/>
      <c r="I9" s="9">
        <v>7200</v>
      </c>
      <c r="J9" s="8"/>
    </row>
    <row r="10" spans="1:10" ht="63" x14ac:dyDescent="0.25">
      <c r="A10" s="1">
        <v>3</v>
      </c>
      <c r="B10" s="24" t="s">
        <v>39</v>
      </c>
      <c r="C10" s="25" t="s">
        <v>68</v>
      </c>
      <c r="D10" s="26">
        <v>1</v>
      </c>
      <c r="E10" s="2">
        <f t="shared" si="0"/>
        <v>17600</v>
      </c>
      <c r="F10" s="29" t="s">
        <v>74</v>
      </c>
      <c r="G10" s="23" t="s">
        <v>73</v>
      </c>
      <c r="H10" s="8"/>
      <c r="I10" s="9">
        <v>17600</v>
      </c>
      <c r="J10" s="8"/>
    </row>
    <row r="11" spans="1:10" ht="63" x14ac:dyDescent="0.25">
      <c r="A11" s="1">
        <v>4</v>
      </c>
      <c r="B11" s="24" t="s">
        <v>40</v>
      </c>
      <c r="C11" s="25" t="s">
        <v>68</v>
      </c>
      <c r="D11" s="26">
        <v>1</v>
      </c>
      <c r="E11" s="2">
        <f t="shared" si="0"/>
        <v>19390</v>
      </c>
      <c r="F11" s="29" t="s">
        <v>74</v>
      </c>
      <c r="G11" s="23" t="s">
        <v>73</v>
      </c>
      <c r="H11" s="8"/>
      <c r="I11" s="9">
        <v>19390</v>
      </c>
      <c r="J11" s="8"/>
    </row>
    <row r="12" spans="1:10" ht="63" x14ac:dyDescent="0.25">
      <c r="A12" s="1">
        <v>5</v>
      </c>
      <c r="B12" s="24" t="s">
        <v>41</v>
      </c>
      <c r="C12" s="25" t="s">
        <v>68</v>
      </c>
      <c r="D12" s="26">
        <v>1</v>
      </c>
      <c r="E12" s="2">
        <f t="shared" si="0"/>
        <v>5130</v>
      </c>
      <c r="F12" s="29" t="s">
        <v>74</v>
      </c>
      <c r="G12" s="23" t="s">
        <v>73</v>
      </c>
      <c r="H12" s="8"/>
      <c r="I12" s="9">
        <v>5130</v>
      </c>
      <c r="J12" s="8"/>
    </row>
    <row r="13" spans="1:10" ht="63" x14ac:dyDescent="0.25">
      <c r="A13" s="1">
        <v>6</v>
      </c>
      <c r="B13" s="24" t="s">
        <v>42</v>
      </c>
      <c r="C13" s="25" t="s">
        <v>68</v>
      </c>
      <c r="D13" s="26">
        <v>3</v>
      </c>
      <c r="E13" s="2">
        <f t="shared" si="0"/>
        <v>23835</v>
      </c>
      <c r="F13" s="29" t="s">
        <v>74</v>
      </c>
      <c r="G13" s="23" t="s">
        <v>73</v>
      </c>
      <c r="H13" s="8"/>
      <c r="I13" s="9">
        <v>7945</v>
      </c>
      <c r="J13" s="8"/>
    </row>
    <row r="14" spans="1:10" ht="63" x14ac:dyDescent="0.25">
      <c r="A14" s="1">
        <v>7</v>
      </c>
      <c r="B14" s="24" t="s">
        <v>43</v>
      </c>
      <c r="C14" s="25" t="s">
        <v>68</v>
      </c>
      <c r="D14" s="26">
        <v>1</v>
      </c>
      <c r="E14" s="2">
        <f t="shared" si="0"/>
        <v>45890</v>
      </c>
      <c r="F14" s="29" t="s">
        <v>74</v>
      </c>
      <c r="G14" s="23" t="s">
        <v>73</v>
      </c>
      <c r="H14" s="8"/>
      <c r="I14" s="9">
        <v>45890</v>
      </c>
      <c r="J14" s="8"/>
    </row>
    <row r="15" spans="1:10" ht="63" x14ac:dyDescent="0.25">
      <c r="A15" s="1">
        <v>8</v>
      </c>
      <c r="B15" s="27" t="s">
        <v>44</v>
      </c>
      <c r="C15" s="25" t="s">
        <v>68</v>
      </c>
      <c r="D15" s="26">
        <v>1</v>
      </c>
      <c r="E15" s="2">
        <f t="shared" si="0"/>
        <v>12485</v>
      </c>
      <c r="F15" s="29" t="s">
        <v>74</v>
      </c>
      <c r="G15" s="23" t="s">
        <v>73</v>
      </c>
      <c r="H15" s="8"/>
      <c r="I15" s="9">
        <v>12485</v>
      </c>
      <c r="J15" s="8"/>
    </row>
    <row r="16" spans="1:10" ht="63" x14ac:dyDescent="0.25">
      <c r="A16" s="1">
        <v>9</v>
      </c>
      <c r="B16" s="24" t="s">
        <v>45</v>
      </c>
      <c r="C16" s="25" t="s">
        <v>68</v>
      </c>
      <c r="D16" s="26">
        <v>2</v>
      </c>
      <c r="E16" s="2">
        <f t="shared" si="0"/>
        <v>13960</v>
      </c>
      <c r="F16" s="29" t="s">
        <v>74</v>
      </c>
      <c r="G16" s="23" t="s">
        <v>73</v>
      </c>
      <c r="H16" s="8"/>
      <c r="I16" s="9">
        <v>6980</v>
      </c>
      <c r="J16" s="8"/>
    </row>
    <row r="17" spans="1:10" ht="63" x14ac:dyDescent="0.25">
      <c r="A17" s="1">
        <v>10</v>
      </c>
      <c r="B17" s="27" t="s">
        <v>46</v>
      </c>
      <c r="C17" s="25" t="s">
        <v>68</v>
      </c>
      <c r="D17" s="26">
        <v>2</v>
      </c>
      <c r="E17" s="2">
        <f t="shared" si="0"/>
        <v>121860</v>
      </c>
      <c r="F17" s="29" t="s">
        <v>74</v>
      </c>
      <c r="G17" s="23" t="s">
        <v>73</v>
      </c>
      <c r="H17" s="8"/>
      <c r="I17" s="9">
        <v>60930</v>
      </c>
      <c r="J17" s="8"/>
    </row>
    <row r="18" spans="1:10" s="11" customFormat="1" ht="63" x14ac:dyDescent="0.25">
      <c r="A18" s="1">
        <v>11</v>
      </c>
      <c r="B18" s="28" t="s">
        <v>47</v>
      </c>
      <c r="C18" s="25" t="s">
        <v>68</v>
      </c>
      <c r="D18" s="26">
        <v>10</v>
      </c>
      <c r="E18" s="2">
        <f t="shared" si="0"/>
        <v>153900</v>
      </c>
      <c r="F18" s="29" t="s">
        <v>74</v>
      </c>
      <c r="G18" s="23" t="s">
        <v>73</v>
      </c>
      <c r="H18" s="10"/>
      <c r="I18" s="9">
        <v>15390</v>
      </c>
      <c r="J18" s="10"/>
    </row>
    <row r="19" spans="1:10" ht="63" x14ac:dyDescent="0.25">
      <c r="A19" s="1">
        <v>12</v>
      </c>
      <c r="B19" s="24" t="s">
        <v>48</v>
      </c>
      <c r="C19" s="25" t="s">
        <v>68</v>
      </c>
      <c r="D19" s="26">
        <v>10</v>
      </c>
      <c r="E19" s="2">
        <f t="shared" si="0"/>
        <v>153900</v>
      </c>
      <c r="F19" s="29" t="s">
        <v>74</v>
      </c>
      <c r="G19" s="23" t="s">
        <v>73</v>
      </c>
      <c r="H19" s="8"/>
      <c r="I19" s="9">
        <v>15390</v>
      </c>
      <c r="J19" s="8"/>
    </row>
    <row r="20" spans="1:10" ht="63" x14ac:dyDescent="0.25">
      <c r="A20" s="1">
        <v>13</v>
      </c>
      <c r="B20" s="24" t="s">
        <v>49</v>
      </c>
      <c r="C20" s="25" t="s">
        <v>68</v>
      </c>
      <c r="D20" s="26">
        <v>2</v>
      </c>
      <c r="E20" s="2">
        <f t="shared" si="0"/>
        <v>24640</v>
      </c>
      <c r="F20" s="29" t="s">
        <v>74</v>
      </c>
      <c r="G20" s="23" t="s">
        <v>73</v>
      </c>
      <c r="H20" s="8"/>
      <c r="I20" s="9">
        <v>12320</v>
      </c>
      <c r="J20" s="8"/>
    </row>
    <row r="21" spans="1:10" ht="63" x14ac:dyDescent="0.25">
      <c r="A21" s="1">
        <v>14</v>
      </c>
      <c r="B21" s="24" t="s">
        <v>50</v>
      </c>
      <c r="C21" s="25" t="s">
        <v>68</v>
      </c>
      <c r="D21" s="26">
        <v>2</v>
      </c>
      <c r="E21" s="2">
        <f t="shared" si="0"/>
        <v>10160</v>
      </c>
      <c r="F21" s="29" t="s">
        <v>74</v>
      </c>
      <c r="G21" s="23" t="s">
        <v>73</v>
      </c>
      <c r="H21" s="8"/>
      <c r="I21" s="9">
        <v>5080</v>
      </c>
      <c r="J21" s="8"/>
    </row>
    <row r="22" spans="1:10" ht="63" x14ac:dyDescent="0.25">
      <c r="A22" s="1">
        <v>15</v>
      </c>
      <c r="B22" s="24" t="s">
        <v>51</v>
      </c>
      <c r="C22" s="25" t="s">
        <v>68</v>
      </c>
      <c r="D22" s="26">
        <v>1</v>
      </c>
      <c r="E22" s="2">
        <f t="shared" si="0"/>
        <v>21190</v>
      </c>
      <c r="F22" s="29" t="s">
        <v>74</v>
      </c>
      <c r="G22" s="23" t="s">
        <v>73</v>
      </c>
      <c r="H22" s="8"/>
      <c r="I22" s="9">
        <v>21190</v>
      </c>
      <c r="J22" s="8"/>
    </row>
    <row r="23" spans="1:10" ht="63" x14ac:dyDescent="0.25">
      <c r="A23" s="1">
        <v>16</v>
      </c>
      <c r="B23" s="24" t="s">
        <v>52</v>
      </c>
      <c r="C23" s="25" t="s">
        <v>68</v>
      </c>
      <c r="D23" s="26">
        <v>1</v>
      </c>
      <c r="E23" s="2">
        <f t="shared" si="0"/>
        <v>21190</v>
      </c>
      <c r="F23" s="29" t="s">
        <v>74</v>
      </c>
      <c r="G23" s="23" t="s">
        <v>73</v>
      </c>
      <c r="H23" s="8"/>
      <c r="I23" s="9">
        <v>21190</v>
      </c>
      <c r="J23" s="8"/>
    </row>
    <row r="24" spans="1:10" ht="63" x14ac:dyDescent="0.25">
      <c r="A24" s="1">
        <v>17</v>
      </c>
      <c r="B24" s="24" t="s">
        <v>53</v>
      </c>
      <c r="C24" s="25" t="s">
        <v>68</v>
      </c>
      <c r="D24" s="26">
        <v>1</v>
      </c>
      <c r="E24" s="2">
        <f t="shared" si="0"/>
        <v>21190</v>
      </c>
      <c r="F24" s="29" t="s">
        <v>74</v>
      </c>
      <c r="G24" s="23" t="s">
        <v>73</v>
      </c>
      <c r="H24" s="8"/>
      <c r="I24" s="9">
        <v>21190</v>
      </c>
      <c r="J24" s="8"/>
    </row>
    <row r="25" spans="1:10" ht="63" x14ac:dyDescent="0.25">
      <c r="A25" s="1">
        <v>18</v>
      </c>
      <c r="B25" s="24" t="s">
        <v>54</v>
      </c>
      <c r="C25" s="25" t="s">
        <v>67</v>
      </c>
      <c r="D25" s="26">
        <v>1</v>
      </c>
      <c r="E25" s="2">
        <f t="shared" si="0"/>
        <v>10500</v>
      </c>
      <c r="F25" s="29" t="s">
        <v>74</v>
      </c>
      <c r="G25" s="23" t="s">
        <v>73</v>
      </c>
      <c r="H25" s="8"/>
      <c r="I25" s="9">
        <v>10500</v>
      </c>
      <c r="J25" s="12"/>
    </row>
    <row r="26" spans="1:10" ht="63" x14ac:dyDescent="0.25">
      <c r="A26" s="1">
        <v>19</v>
      </c>
      <c r="B26" s="24" t="s">
        <v>55</v>
      </c>
      <c r="C26" s="25" t="s">
        <v>68</v>
      </c>
      <c r="D26" s="26">
        <v>10</v>
      </c>
      <c r="E26" s="2">
        <f t="shared" si="0"/>
        <v>287500</v>
      </c>
      <c r="F26" s="29" t="s">
        <v>74</v>
      </c>
      <c r="G26" s="23" t="s">
        <v>73</v>
      </c>
      <c r="H26" s="8"/>
      <c r="I26" s="9">
        <v>28750</v>
      </c>
      <c r="J26" s="12"/>
    </row>
    <row r="27" spans="1:10" ht="63" x14ac:dyDescent="0.25">
      <c r="A27" s="1">
        <v>20</v>
      </c>
      <c r="B27" s="24" t="s">
        <v>56</v>
      </c>
      <c r="C27" s="25" t="s">
        <v>68</v>
      </c>
      <c r="D27" s="26">
        <v>1</v>
      </c>
      <c r="E27" s="2">
        <f t="shared" si="0"/>
        <v>45750</v>
      </c>
      <c r="F27" s="29" t="s">
        <v>74</v>
      </c>
      <c r="G27" s="23" t="s">
        <v>73</v>
      </c>
      <c r="H27" s="8"/>
      <c r="I27" s="9">
        <v>45750</v>
      </c>
      <c r="J27" s="12"/>
    </row>
    <row r="28" spans="1:10" ht="63" x14ac:dyDescent="0.25">
      <c r="A28" s="1">
        <v>21</v>
      </c>
      <c r="B28" s="24" t="s">
        <v>57</v>
      </c>
      <c r="C28" s="25" t="s">
        <v>68</v>
      </c>
      <c r="D28" s="26">
        <v>1</v>
      </c>
      <c r="E28" s="2">
        <f t="shared" si="0"/>
        <v>22070</v>
      </c>
      <c r="F28" s="29" t="s">
        <v>74</v>
      </c>
      <c r="G28" s="23" t="s">
        <v>73</v>
      </c>
      <c r="H28" s="8"/>
      <c r="I28" s="9">
        <v>22070</v>
      </c>
      <c r="J28" s="12"/>
    </row>
    <row r="29" spans="1:10" ht="63" x14ac:dyDescent="0.25">
      <c r="A29" s="1">
        <v>22</v>
      </c>
      <c r="B29" s="24" t="s">
        <v>58</v>
      </c>
      <c r="C29" s="25" t="s">
        <v>68</v>
      </c>
      <c r="D29" s="26">
        <v>1</v>
      </c>
      <c r="E29" s="2">
        <f t="shared" si="0"/>
        <v>11920</v>
      </c>
      <c r="F29" s="29" t="s">
        <v>74</v>
      </c>
      <c r="G29" s="23" t="s">
        <v>73</v>
      </c>
      <c r="H29" s="8"/>
      <c r="I29" s="13">
        <v>11920</v>
      </c>
      <c r="J29" s="12"/>
    </row>
    <row r="30" spans="1:10" ht="63" x14ac:dyDescent="0.25">
      <c r="A30" s="1">
        <v>23</v>
      </c>
      <c r="B30" s="24" t="s">
        <v>59</v>
      </c>
      <c r="C30" s="25" t="s">
        <v>68</v>
      </c>
      <c r="D30" s="26">
        <v>1</v>
      </c>
      <c r="E30" s="2">
        <f t="shared" si="0"/>
        <v>20230</v>
      </c>
      <c r="F30" s="29" t="s">
        <v>74</v>
      </c>
      <c r="G30" s="23" t="s">
        <v>73</v>
      </c>
      <c r="H30" s="8"/>
      <c r="I30" s="9">
        <v>20230</v>
      </c>
      <c r="J30" s="12"/>
    </row>
    <row r="31" spans="1:10" ht="63" x14ac:dyDescent="0.25">
      <c r="A31" s="1">
        <v>24</v>
      </c>
      <c r="B31" s="24" t="s">
        <v>60</v>
      </c>
      <c r="C31" s="25" t="s">
        <v>68</v>
      </c>
      <c r="D31" s="26">
        <v>1</v>
      </c>
      <c r="E31" s="2">
        <f t="shared" si="0"/>
        <v>10090</v>
      </c>
      <c r="F31" s="29" t="s">
        <v>74</v>
      </c>
      <c r="G31" s="23" t="s">
        <v>73</v>
      </c>
      <c r="H31" s="8"/>
      <c r="I31" s="9">
        <v>10090</v>
      </c>
      <c r="J31" s="8"/>
    </row>
    <row r="32" spans="1:10" ht="63" x14ac:dyDescent="0.25">
      <c r="A32" s="1">
        <v>25</v>
      </c>
      <c r="B32" s="24" t="s">
        <v>61</v>
      </c>
      <c r="C32" s="25" t="s">
        <v>68</v>
      </c>
      <c r="D32" s="26">
        <v>1</v>
      </c>
      <c r="E32" s="2">
        <f t="shared" si="0"/>
        <v>5740</v>
      </c>
      <c r="F32" s="29" t="s">
        <v>74</v>
      </c>
      <c r="G32" s="23" t="s">
        <v>73</v>
      </c>
      <c r="H32" s="8"/>
      <c r="I32" s="9">
        <v>5740</v>
      </c>
      <c r="J32" s="8"/>
    </row>
    <row r="33" spans="1:10" ht="63" x14ac:dyDescent="0.25">
      <c r="A33" s="1">
        <v>26</v>
      </c>
      <c r="B33" s="24" t="s">
        <v>62</v>
      </c>
      <c r="C33" s="25" t="s">
        <v>68</v>
      </c>
      <c r="D33" s="26">
        <v>1</v>
      </c>
      <c r="E33" s="2">
        <f t="shared" si="0"/>
        <v>10735</v>
      </c>
      <c r="F33" s="29" t="s">
        <v>74</v>
      </c>
      <c r="G33" s="23" t="s">
        <v>73</v>
      </c>
      <c r="H33" s="8"/>
      <c r="I33" s="9">
        <v>10735</v>
      </c>
      <c r="J33" s="8"/>
    </row>
    <row r="34" spans="1:10" ht="63" x14ac:dyDescent="0.25">
      <c r="A34" s="1">
        <v>27</v>
      </c>
      <c r="B34" s="24" t="s">
        <v>63</v>
      </c>
      <c r="C34" s="25" t="s">
        <v>68</v>
      </c>
      <c r="D34" s="26">
        <v>1</v>
      </c>
      <c r="E34" s="2">
        <f t="shared" si="0"/>
        <v>17640</v>
      </c>
      <c r="F34" s="29" t="s">
        <v>74</v>
      </c>
      <c r="G34" s="23" t="s">
        <v>73</v>
      </c>
      <c r="H34" s="8"/>
      <c r="I34" s="9">
        <v>17640</v>
      </c>
      <c r="J34" s="8"/>
    </row>
    <row r="35" spans="1:10" ht="63" x14ac:dyDescent="0.25">
      <c r="A35" s="1">
        <v>28</v>
      </c>
      <c r="B35" s="24" t="s">
        <v>64</v>
      </c>
      <c r="C35" s="25" t="s">
        <v>68</v>
      </c>
      <c r="D35" s="26">
        <v>1</v>
      </c>
      <c r="E35" s="2">
        <f t="shared" si="0"/>
        <v>17640</v>
      </c>
      <c r="F35" s="29" t="s">
        <v>74</v>
      </c>
      <c r="G35" s="23" t="s">
        <v>73</v>
      </c>
      <c r="H35" s="8"/>
      <c r="I35" s="9">
        <v>17640</v>
      </c>
      <c r="J35" s="8"/>
    </row>
    <row r="36" spans="1:10" ht="63" x14ac:dyDescent="0.25">
      <c r="A36" s="1">
        <v>29</v>
      </c>
      <c r="B36" s="24" t="s">
        <v>65</v>
      </c>
      <c r="C36" s="25" t="s">
        <v>68</v>
      </c>
      <c r="D36" s="26">
        <v>1</v>
      </c>
      <c r="E36" s="2">
        <f t="shared" si="0"/>
        <v>15490</v>
      </c>
      <c r="F36" s="29" t="s">
        <v>74</v>
      </c>
      <c r="G36" s="23" t="s">
        <v>73</v>
      </c>
      <c r="H36" s="8"/>
      <c r="I36" s="9">
        <v>15490</v>
      </c>
      <c r="J36" s="8"/>
    </row>
    <row r="37" spans="1:10" ht="63" x14ac:dyDescent="0.25">
      <c r="A37" s="1">
        <v>30</v>
      </c>
      <c r="B37" s="24" t="s">
        <v>66</v>
      </c>
      <c r="C37" s="25" t="s">
        <v>68</v>
      </c>
      <c r="D37" s="26">
        <v>5</v>
      </c>
      <c r="E37" s="2">
        <f t="shared" si="0"/>
        <v>84525</v>
      </c>
      <c r="F37" s="29" t="s">
        <v>74</v>
      </c>
      <c r="G37" s="23" t="s">
        <v>73</v>
      </c>
      <c r="H37" s="8"/>
      <c r="I37" s="9">
        <v>16905</v>
      </c>
      <c r="J37" s="8"/>
    </row>
    <row r="38" spans="1:10" x14ac:dyDescent="0.25">
      <c r="E38" s="14"/>
      <c r="F38" s="14"/>
    </row>
    <row r="40" spans="1:10" s="15" customFormat="1" x14ac:dyDescent="0.25">
      <c r="A40" s="15" t="s">
        <v>13</v>
      </c>
      <c r="I40" s="16"/>
    </row>
    <row r="41" spans="1:10" s="17" customFormat="1" ht="39.75" customHeight="1" x14ac:dyDescent="0.25">
      <c r="A41" s="3"/>
      <c r="B41" s="40" t="s">
        <v>32</v>
      </c>
      <c r="C41" s="41"/>
      <c r="D41" s="41"/>
      <c r="E41" s="41"/>
      <c r="F41" s="41"/>
      <c r="G41" s="41"/>
      <c r="H41" s="41"/>
      <c r="I41" s="41"/>
    </row>
    <row r="42" spans="1:10" s="17" customFormat="1" ht="90.75" customHeight="1" x14ac:dyDescent="0.25">
      <c r="B42" s="39" t="s">
        <v>33</v>
      </c>
      <c r="C42" s="39"/>
      <c r="D42" s="39"/>
      <c r="E42" s="39"/>
      <c r="F42" s="39"/>
      <c r="G42" s="39"/>
      <c r="H42" s="39"/>
      <c r="I42" s="39"/>
    </row>
    <row r="43" spans="1:10" s="17" customFormat="1" ht="27.75" customHeight="1" x14ac:dyDescent="0.25">
      <c r="B43" s="39" t="s">
        <v>34</v>
      </c>
      <c r="C43" s="39"/>
      <c r="D43" s="39"/>
      <c r="E43" s="39"/>
      <c r="F43" s="39"/>
      <c r="G43" s="39"/>
      <c r="H43" s="39"/>
      <c r="I43" s="39"/>
    </row>
    <row r="44" spans="1:10" s="17" customFormat="1" ht="39" customHeight="1" x14ac:dyDescent="0.25">
      <c r="B44" s="39" t="s">
        <v>14</v>
      </c>
      <c r="C44" s="39"/>
      <c r="D44" s="39"/>
      <c r="E44" s="39"/>
      <c r="F44" s="39"/>
      <c r="G44" s="39"/>
      <c r="H44" s="39"/>
      <c r="I44" s="39"/>
    </row>
    <row r="45" spans="1:10" s="17" customFormat="1" ht="39" customHeight="1" x14ac:dyDescent="0.25">
      <c r="B45" s="39" t="s">
        <v>15</v>
      </c>
      <c r="C45" s="39"/>
      <c r="D45" s="39"/>
      <c r="E45" s="39"/>
      <c r="F45" s="39"/>
      <c r="G45" s="39"/>
      <c r="H45" s="39"/>
      <c r="I45" s="39"/>
    </row>
    <row r="46" spans="1:10" s="17" customFormat="1" ht="27.75" customHeight="1" x14ac:dyDescent="0.25">
      <c r="B46" s="39" t="s">
        <v>16</v>
      </c>
      <c r="C46" s="39"/>
      <c r="D46" s="39"/>
      <c r="E46" s="39"/>
      <c r="F46" s="39"/>
      <c r="G46" s="39"/>
      <c r="H46" s="39"/>
      <c r="I46" s="39"/>
    </row>
    <row r="47" spans="1:10" s="17" customFormat="1" ht="25.5" customHeight="1" x14ac:dyDescent="0.25">
      <c r="B47" s="39" t="s">
        <v>17</v>
      </c>
      <c r="C47" s="39"/>
      <c r="D47" s="39"/>
      <c r="E47" s="39"/>
      <c r="F47" s="39"/>
      <c r="G47" s="39"/>
      <c r="H47" s="39"/>
      <c r="I47" s="39"/>
    </row>
    <row r="48" spans="1:10" s="18" customFormat="1" ht="15" customHeight="1" x14ac:dyDescent="0.25">
      <c r="B48" s="19" t="s">
        <v>36</v>
      </c>
      <c r="I48" s="20"/>
    </row>
    <row r="49" spans="2:9" s="18" customFormat="1" x14ac:dyDescent="0.25">
      <c r="B49" s="21" t="s">
        <v>18</v>
      </c>
      <c r="I49" s="20"/>
    </row>
    <row r="50" spans="2:9" s="18" customFormat="1" x14ac:dyDescent="0.25">
      <c r="B50" s="21" t="s">
        <v>19</v>
      </c>
      <c r="I50" s="20"/>
    </row>
    <row r="51" spans="2:9" s="18" customFormat="1" x14ac:dyDescent="0.25">
      <c r="B51" s="21" t="s">
        <v>20</v>
      </c>
      <c r="I51" s="20"/>
    </row>
    <row r="52" spans="2:9" s="18" customFormat="1" x14ac:dyDescent="0.25">
      <c r="B52" s="21" t="s">
        <v>21</v>
      </c>
      <c r="I52" s="20"/>
    </row>
    <row r="53" spans="2:9" s="18" customFormat="1" ht="25.5" customHeight="1" x14ac:dyDescent="0.25">
      <c r="B53" s="39" t="s">
        <v>22</v>
      </c>
      <c r="C53" s="39"/>
      <c r="D53" s="39"/>
      <c r="E53" s="39"/>
      <c r="F53" s="39"/>
      <c r="G53" s="39"/>
      <c r="H53" s="39"/>
      <c r="I53" s="39"/>
    </row>
    <row r="54" spans="2:9" s="18" customFormat="1" x14ac:dyDescent="0.25">
      <c r="B54" s="21" t="s">
        <v>23</v>
      </c>
      <c r="I54" s="20"/>
    </row>
    <row r="55" spans="2:9" s="18" customFormat="1" x14ac:dyDescent="0.25">
      <c r="B55" s="21" t="s">
        <v>24</v>
      </c>
      <c r="I55" s="20"/>
    </row>
    <row r="56" spans="2:9" s="18" customFormat="1" x14ac:dyDescent="0.25">
      <c r="B56" s="21" t="s">
        <v>25</v>
      </c>
      <c r="I56" s="20"/>
    </row>
    <row r="57" spans="2:9" s="18" customFormat="1" x14ac:dyDescent="0.25">
      <c r="B57" s="21" t="s">
        <v>26</v>
      </c>
      <c r="I57" s="20"/>
    </row>
    <row r="58" spans="2:9" s="18" customFormat="1" x14ac:dyDescent="0.25">
      <c r="B58" s="21" t="s">
        <v>27</v>
      </c>
      <c r="I58" s="20"/>
    </row>
    <row r="59" spans="2:9" s="18" customFormat="1" x14ac:dyDescent="0.25">
      <c r="B59" s="21" t="s">
        <v>28</v>
      </c>
      <c r="I59" s="20"/>
    </row>
    <row r="60" spans="2:9" s="18" customFormat="1" ht="26.25" customHeight="1" x14ac:dyDescent="0.25">
      <c r="B60" s="39" t="s">
        <v>29</v>
      </c>
      <c r="C60" s="39"/>
      <c r="D60" s="39"/>
      <c r="E60" s="39"/>
      <c r="F60" s="39"/>
      <c r="G60" s="39"/>
      <c r="H60" s="39"/>
      <c r="I60" s="39"/>
    </row>
    <row r="61" spans="2:9" s="22" customFormat="1" ht="25.5" customHeight="1" x14ac:dyDescent="0.25">
      <c r="B61" s="39" t="s">
        <v>30</v>
      </c>
      <c r="C61" s="39"/>
      <c r="D61" s="39"/>
      <c r="E61" s="39"/>
      <c r="F61" s="39"/>
      <c r="G61" s="39"/>
      <c r="H61" s="39"/>
      <c r="I61" s="39"/>
    </row>
    <row r="62" spans="2:9" s="18" customFormat="1" ht="16.5" customHeight="1" x14ac:dyDescent="0.25">
      <c r="B62" s="21" t="s">
        <v>35</v>
      </c>
      <c r="I62" s="20"/>
    </row>
    <row r="63" spans="2:9" x14ac:dyDescent="0.25">
      <c r="B63" s="19"/>
    </row>
  </sheetData>
  <mergeCells count="17">
    <mergeCell ref="C6:C7"/>
    <mergeCell ref="G6:G7"/>
    <mergeCell ref="F6:F7"/>
    <mergeCell ref="A6:A7"/>
    <mergeCell ref="B6:B7"/>
    <mergeCell ref="D6:D7"/>
    <mergeCell ref="E6:E7"/>
    <mergeCell ref="B41:I41"/>
    <mergeCell ref="B42:I42"/>
    <mergeCell ref="B43:I43"/>
    <mergeCell ref="B44:I44"/>
    <mergeCell ref="B45:I45"/>
    <mergeCell ref="B46:I46"/>
    <mergeCell ref="B47:I47"/>
    <mergeCell ref="B53:I53"/>
    <mergeCell ref="B60:I60"/>
    <mergeCell ref="B61:I61"/>
  </mergeCells>
  <pageMargins left="0.31" right="0.2" top="0.35433070866141736" bottom="0.2" header="0.27559055118110237" footer="0.2"/>
  <pageSetup paperSize="9" scale="7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2018-09-11T06:18:19Z</dcterms:modified>
</cp:coreProperties>
</file>