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405" windowWidth="15120" windowHeight="7710" activeTab="2"/>
  </bookViews>
  <sheets>
    <sheet name="Запрос" sheetId="1" r:id="rId1"/>
    <sheet name="Лист3" sheetId="3" state="hidden" r:id="rId2"/>
    <sheet name="приложение 1" sheetId="4" r:id="rId3"/>
  </sheets>
  <calcPr calcId="144525"/>
</workbook>
</file>

<file path=xl/calcChain.xml><?xml version="1.0" encoding="utf-8"?>
<calcChain xmlns="http://schemas.openxmlformats.org/spreadsheetml/2006/main">
  <c r="C9" i="4" l="1"/>
  <c r="G10" i="4"/>
  <c r="G9" i="4"/>
  <c r="G8" i="4"/>
  <c r="G7" i="4"/>
  <c r="G6" i="4" l="1"/>
</calcChain>
</file>

<file path=xl/sharedStrings.xml><?xml version="1.0" encoding="utf-8"?>
<sst xmlns="http://schemas.openxmlformats.org/spreadsheetml/2006/main" count="76" uniqueCount="63">
  <si>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</si>
  <si>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</si>
  <si>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</si>
  <si>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</si>
  <si>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</si>
  <si>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</si>
  <si>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</si>
  <si>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</si>
  <si>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</si>
  <si>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</si>
  <si>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</si>
  <si>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</si>
  <si>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</si>
  <si>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</si>
  <si>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</si>
  <si>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</si>
  <si>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</si>
  <si>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</si>
  <si>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</si>
  <si>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</si>
  <si>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</si>
  <si>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</si>
  <si>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</si>
  <si>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</si>
  <si>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</si>
  <si>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</si>
  <si>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</si>
  <si>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</si>
  <si>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</si>
  <si>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</si>
  <si>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</si>
  <si>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</si>
  <si>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</si>
  <si>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</si>
  <si>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</si>
  <si>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</si>
  <si>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</si>
  <si>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Международная непатентованное название</t>
  </si>
  <si>
    <t>Запрос  ценовых предложении на ЛС</t>
  </si>
  <si>
    <t xml:space="preserve">Срок поставки </t>
  </si>
  <si>
    <t>ГКП на ПХВ "Актауский городской перинатальный центр", 1 мкр. 1-БГ, 29 зд.</t>
  </si>
  <si>
    <t>Тиопентал натрия</t>
  </si>
  <si>
    <t>Тиопентал - КМП</t>
  </si>
  <si>
    <t>Лекарственная форма</t>
  </si>
  <si>
    <t>флакон</t>
  </si>
  <si>
    <t>Нифедипин</t>
  </si>
  <si>
    <t>Пропофол-Липуро 1%</t>
  </si>
  <si>
    <t>Пропофол</t>
  </si>
  <si>
    <t>Эмульсия для внутривенного введения 10 мг/мл по 20 мл</t>
  </si>
  <si>
    <t>Порошок лиофилизированный для приготовления раствора для инъекций 1,0 г</t>
  </si>
  <si>
    <t>Таблетки с замедленным высвобождением 20 мг</t>
  </si>
  <si>
    <t>таблетка</t>
  </si>
  <si>
    <t>Срок поставки в течение 15  календарных дней со дня заключения Договора</t>
  </si>
  <si>
    <t xml:space="preserve">Лининт бальзамический (по Вишневскому) </t>
  </si>
  <si>
    <t>туба</t>
  </si>
  <si>
    <t>Левомеколь</t>
  </si>
  <si>
    <t>Мазь для наружного применения 40 гр</t>
  </si>
  <si>
    <t>Линимент для наружного применения 40 гр</t>
  </si>
  <si>
    <t>ГКП на ПХВ "Актауский городской перинатальный центр"  130000  г.Актау, 1 мкр. 1-БГ, 29 зд. e-mail: Baby-aktau@mail.ru                         Тел: 8/7292/ 202-646</t>
  </si>
  <si>
    <t xml:space="preserve"> </t>
  </si>
  <si>
    <t>Указано в приложении №1</t>
  </si>
  <si>
    <t>РК, Мангистауская обл.,г.Актау, 1 мкр. 1-БГ, 29 зд. Актауский городской перинатальный центр, 2 этаж, отдел бухгалтерии.  Окончательный срок представления ценовых предложении до 12:30 минут 16 ноября 2018 года.</t>
  </si>
  <si>
    <t>Конверты с ценовыми предложениями будут вскрываться в 15:00 часов 16 ноября 2018 года, по адресу РК,Мангистауская область,г.Актау,ГКП ан ПХВ "Актауский городской перинатальный центр" 1 мкрн. 1-БГ, 2 этаж, отдел бухгалтерии.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</si>
</sst>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3" fontId="2" fillId="0" borderId="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0" xfId="0" applyNumberFormat="1" applyFont="1"/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/>
    <xf numFmtId="0" fontId="5" fillId="0" borderId="5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2" fillId="0" borderId="0" xfId="0" applyFont="1" applyBorder="1"/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workbookViewId="0">
      <selection activeCell="D9" sqref="D9"/>
    </sheetView>
  </sheetViews>
  <sheetFormatPr defaultRowHeight="15" x14ac:dyDescent="0.25"/>
  <cols>
    <col min="1" max="1" width="3.85546875" style="7" customWidth="1"/>
    <col min="2" max="2" width="4.28515625" style="7" customWidth="1"/>
    <col min="3" max="3" width="68.42578125" style="28" customWidth="1"/>
    <col min="4" max="4" width="64.140625" style="7" customWidth="1"/>
    <col min="5" max="8" width="9.140625" style="22"/>
    <col min="9" max="16384" width="9.140625" style="7"/>
  </cols>
  <sheetData>
    <row r="3" spans="3:7" x14ac:dyDescent="0.25">
      <c r="C3" s="21" t="s">
        <v>38</v>
      </c>
    </row>
    <row r="5" spans="3:7" ht="48.75" customHeight="1" x14ac:dyDescent="0.25">
      <c r="C5" s="23" t="s">
        <v>0</v>
      </c>
      <c r="D5" s="24" t="s">
        <v>58</v>
      </c>
    </row>
    <row r="6" spans="3:7" ht="64.5" x14ac:dyDescent="0.25">
      <c r="C6" s="25" t="s">
        <v>13</v>
      </c>
      <c r="D6" s="26" t="s">
        <v>60</v>
      </c>
    </row>
    <row r="7" spans="3:7" ht="18" customHeight="1" x14ac:dyDescent="0.25">
      <c r="C7" s="25" t="s">
        <v>1</v>
      </c>
      <c r="D7" s="26" t="s">
        <v>60</v>
      </c>
      <c r="G7" s="22" t="s">
        <v>59</v>
      </c>
    </row>
    <row r="8" spans="3:7" ht="60" x14ac:dyDescent="0.25">
      <c r="C8" s="25" t="s">
        <v>2</v>
      </c>
      <c r="D8" s="24" t="s">
        <v>61</v>
      </c>
    </row>
    <row r="9" spans="3:7" ht="66" customHeight="1" x14ac:dyDescent="0.25">
      <c r="C9" s="25" t="s">
        <v>5</v>
      </c>
      <c r="D9" s="24" t="s">
        <v>62</v>
      </c>
    </row>
    <row r="12" spans="3:7" ht="165" customHeight="1" x14ac:dyDescent="0.25">
      <c r="C12" s="27" t="s">
        <v>3</v>
      </c>
      <c r="D12" s="27"/>
    </row>
    <row r="13" spans="3:7" ht="32.25" customHeight="1" x14ac:dyDescent="0.25">
      <c r="C13" s="27" t="s">
        <v>4</v>
      </c>
      <c r="D13" s="27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6"/>
  <sheetViews>
    <sheetView tabSelected="1" workbookViewId="0">
      <selection activeCell="B16" sqref="B16:M16"/>
    </sheetView>
  </sheetViews>
  <sheetFormatPr defaultRowHeight="15" x14ac:dyDescent="0.25"/>
  <cols>
    <col min="1" max="1" width="4.7109375" style="7" customWidth="1"/>
    <col min="2" max="2" width="26.28515625" style="7" customWidth="1"/>
    <col min="3" max="4" width="28.28515625" style="7" customWidth="1"/>
    <col min="5" max="5" width="11.5703125" style="7" customWidth="1"/>
    <col min="6" max="7" width="18" style="7" customWidth="1"/>
    <col min="8" max="8" width="26" style="7" customWidth="1"/>
    <col min="9" max="9" width="26.85546875" style="7" customWidth="1"/>
    <col min="10" max="11" width="15.5703125" style="7" customWidth="1"/>
    <col min="12" max="16384" width="9.140625" style="7"/>
  </cols>
  <sheetData>
    <row r="2" spans="1:13" x14ac:dyDescent="0.25">
      <c r="A2" s="6"/>
      <c r="G2" s="20"/>
      <c r="H2" s="8"/>
      <c r="I2" s="20" t="s">
        <v>6</v>
      </c>
    </row>
    <row r="4" spans="1:13" ht="15" customHeight="1" x14ac:dyDescent="0.25">
      <c r="A4" s="9" t="s">
        <v>7</v>
      </c>
      <c r="B4" s="9" t="s">
        <v>8</v>
      </c>
      <c r="C4" s="10" t="s">
        <v>37</v>
      </c>
      <c r="D4" s="10" t="s">
        <v>43</v>
      </c>
      <c r="E4" s="10" t="s">
        <v>10</v>
      </c>
      <c r="F4" s="9" t="s">
        <v>9</v>
      </c>
      <c r="G4" s="11" t="s">
        <v>11</v>
      </c>
      <c r="H4" s="11" t="s">
        <v>39</v>
      </c>
      <c r="I4" s="11" t="s">
        <v>12</v>
      </c>
    </row>
    <row r="5" spans="1:13" ht="31.5" customHeight="1" x14ac:dyDescent="0.25">
      <c r="A5" s="9"/>
      <c r="B5" s="9"/>
      <c r="C5" s="12"/>
      <c r="D5" s="12"/>
      <c r="E5" s="12"/>
      <c r="F5" s="9"/>
      <c r="G5" s="13"/>
      <c r="H5" s="13"/>
      <c r="I5" s="13"/>
    </row>
    <row r="6" spans="1:13" ht="54" customHeight="1" x14ac:dyDescent="0.25">
      <c r="A6" s="2">
        <v>1</v>
      </c>
      <c r="B6" s="5" t="s">
        <v>42</v>
      </c>
      <c r="C6" s="5" t="s">
        <v>41</v>
      </c>
      <c r="D6" s="5" t="s">
        <v>49</v>
      </c>
      <c r="E6" s="3" t="s">
        <v>44</v>
      </c>
      <c r="F6" s="3">
        <v>30</v>
      </c>
      <c r="G6" s="4">
        <f>F6*K6</f>
        <v>22713</v>
      </c>
      <c r="H6" s="19" t="s">
        <v>52</v>
      </c>
      <c r="I6" s="5" t="s">
        <v>40</v>
      </c>
      <c r="K6" s="14">
        <v>757.1</v>
      </c>
    </row>
    <row r="7" spans="1:13" ht="45.75" customHeight="1" x14ac:dyDescent="0.25">
      <c r="A7" s="2">
        <v>2</v>
      </c>
      <c r="B7" s="5" t="s">
        <v>45</v>
      </c>
      <c r="C7" s="5" t="s">
        <v>45</v>
      </c>
      <c r="D7" s="5" t="s">
        <v>50</v>
      </c>
      <c r="E7" s="3" t="s">
        <v>51</v>
      </c>
      <c r="F7" s="3">
        <v>3000</v>
      </c>
      <c r="G7" s="4">
        <f>F7*K7</f>
        <v>25050</v>
      </c>
      <c r="H7" s="19" t="s">
        <v>52</v>
      </c>
      <c r="I7" s="5" t="s">
        <v>40</v>
      </c>
      <c r="K7" s="14">
        <v>8.35</v>
      </c>
    </row>
    <row r="8" spans="1:13" ht="45.75" customHeight="1" x14ac:dyDescent="0.25">
      <c r="A8" s="2">
        <v>3</v>
      </c>
      <c r="B8" s="5" t="s">
        <v>46</v>
      </c>
      <c r="C8" s="5" t="s">
        <v>47</v>
      </c>
      <c r="D8" s="5" t="s">
        <v>48</v>
      </c>
      <c r="E8" s="3" t="s">
        <v>44</v>
      </c>
      <c r="F8" s="3">
        <v>60</v>
      </c>
      <c r="G8" s="4">
        <f>F8*K8</f>
        <v>10332.6</v>
      </c>
      <c r="H8" s="19" t="s">
        <v>52</v>
      </c>
      <c r="I8" s="5" t="s">
        <v>40</v>
      </c>
      <c r="K8" s="14">
        <v>172.21</v>
      </c>
    </row>
    <row r="9" spans="1:13" ht="45.75" customHeight="1" x14ac:dyDescent="0.25">
      <c r="A9" s="2">
        <v>4</v>
      </c>
      <c r="B9" s="5" t="s">
        <v>53</v>
      </c>
      <c r="C9" s="5" t="str">
        <f>$B$9</f>
        <v xml:space="preserve">Лининт бальзамический (по Вишневскому) </v>
      </c>
      <c r="D9" s="5" t="s">
        <v>57</v>
      </c>
      <c r="E9" s="3" t="s">
        <v>54</v>
      </c>
      <c r="F9" s="3">
        <v>300</v>
      </c>
      <c r="G9" s="4">
        <f>F9*K9</f>
        <v>66000</v>
      </c>
      <c r="H9" s="19" t="s">
        <v>52</v>
      </c>
      <c r="I9" s="5" t="s">
        <v>40</v>
      </c>
      <c r="K9" s="14">
        <v>220</v>
      </c>
    </row>
    <row r="10" spans="1:13" ht="45.75" customHeight="1" x14ac:dyDescent="0.25">
      <c r="A10" s="2">
        <v>5</v>
      </c>
      <c r="B10" s="5" t="s">
        <v>55</v>
      </c>
      <c r="C10" s="5" t="s">
        <v>55</v>
      </c>
      <c r="D10" s="5" t="s">
        <v>56</v>
      </c>
      <c r="E10" s="3" t="s">
        <v>54</v>
      </c>
      <c r="F10" s="3">
        <v>300</v>
      </c>
      <c r="G10" s="4">
        <f>F10*K10</f>
        <v>108000</v>
      </c>
      <c r="H10" s="19" t="s">
        <v>52</v>
      </c>
      <c r="I10" s="5" t="s">
        <v>40</v>
      </c>
      <c r="K10" s="14">
        <v>360</v>
      </c>
    </row>
    <row r="14" spans="1:13" ht="28.5" customHeight="1" x14ac:dyDescent="0.25">
      <c r="A14" s="1"/>
      <c r="B14" s="15" t="s">
        <v>14</v>
      </c>
      <c r="C14" s="16"/>
      <c r="D14" s="16"/>
      <c r="E14" s="16"/>
      <c r="F14" s="16"/>
      <c r="G14" s="16"/>
      <c r="H14" s="16"/>
      <c r="I14" s="16"/>
      <c r="J14" s="16"/>
      <c r="K14" s="16"/>
    </row>
    <row r="15" spans="1:13" ht="29.25" customHeight="1" x14ac:dyDescent="0.25">
      <c r="B15" s="17" t="s">
        <v>33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pans="1:13" ht="45.75" customHeight="1" x14ac:dyDescent="0.25">
      <c r="B16" s="17" t="s">
        <v>34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7" spans="2:13" ht="18" customHeight="1" x14ac:dyDescent="0.25">
      <c r="B17" s="17" t="s">
        <v>35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2:13" ht="30" customHeight="1" x14ac:dyDescent="0.25">
      <c r="B18" s="17" t="s">
        <v>15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2:13" ht="28.5" customHeight="1" x14ac:dyDescent="0.25">
      <c r="B19" s="17" t="s">
        <v>16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</row>
    <row r="20" spans="2:13" ht="27.75" customHeight="1" x14ac:dyDescent="0.25">
      <c r="B20" s="17" t="s">
        <v>17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</row>
    <row r="21" spans="2:13" ht="17.25" customHeight="1" x14ac:dyDescent="0.25">
      <c r="B21" s="17" t="s">
        <v>18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</row>
    <row r="22" spans="2:13" ht="15" customHeight="1" x14ac:dyDescent="0.25">
      <c r="B22" s="18" t="s">
        <v>19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</row>
    <row r="23" spans="2:13" ht="15" customHeight="1" x14ac:dyDescent="0.25">
      <c r="B23" s="18" t="s">
        <v>20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</row>
    <row r="24" spans="2:13" ht="16.5" customHeight="1" x14ac:dyDescent="0.25">
      <c r="B24" s="17" t="s">
        <v>21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2:13" ht="15" customHeight="1" x14ac:dyDescent="0.25">
      <c r="B25" s="18" t="s">
        <v>22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26" spans="2:13" ht="15" customHeight="1" x14ac:dyDescent="0.25">
      <c r="B26" s="18" t="s">
        <v>23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</row>
    <row r="27" spans="2:13" ht="14.25" customHeight="1" x14ac:dyDescent="0.25">
      <c r="B27" s="17" t="s">
        <v>24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</row>
    <row r="28" spans="2:13" ht="15" customHeight="1" x14ac:dyDescent="0.25">
      <c r="B28" s="18" t="s">
        <v>25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</row>
    <row r="29" spans="2:13" ht="15" customHeight="1" x14ac:dyDescent="0.25">
      <c r="B29" s="18" t="s">
        <v>26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</row>
    <row r="30" spans="2:13" ht="15" customHeight="1" x14ac:dyDescent="0.25">
      <c r="B30" s="18" t="s">
        <v>27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2:13" ht="15" customHeight="1" x14ac:dyDescent="0.25">
      <c r="B31" s="18" t="s">
        <v>28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</row>
    <row r="32" spans="2:13" ht="15" customHeight="1" x14ac:dyDescent="0.25">
      <c r="B32" s="17" t="s">
        <v>29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2:13" ht="13.5" customHeight="1" x14ac:dyDescent="0.25">
      <c r="B33" s="17" t="s">
        <v>30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  <row r="34" spans="2:13" ht="27.75" customHeight="1" x14ac:dyDescent="0.25">
      <c r="B34" s="17" t="s">
        <v>31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35" spans="2:13" ht="27.75" customHeight="1" x14ac:dyDescent="0.25">
      <c r="B35" s="17" t="s">
        <v>32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2:13" ht="12.75" customHeight="1" x14ac:dyDescent="0.25">
      <c r="B36" s="17" t="s">
        <v>36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</sheetData>
  <mergeCells count="32">
    <mergeCell ref="H4:H5"/>
    <mergeCell ref="D4:D5"/>
    <mergeCell ref="B36:M36"/>
    <mergeCell ref="B22:M22"/>
    <mergeCell ref="B25:M25"/>
    <mergeCell ref="B28:M28"/>
    <mergeCell ref="B29:M29"/>
    <mergeCell ref="B30:M30"/>
    <mergeCell ref="B35:M35"/>
    <mergeCell ref="B14:K14"/>
    <mergeCell ref="B31:M31"/>
    <mergeCell ref="B32:M32"/>
    <mergeCell ref="B33:M33"/>
    <mergeCell ref="B34:M34"/>
    <mergeCell ref="B18:M18"/>
    <mergeCell ref="B19:M19"/>
    <mergeCell ref="B20:M20"/>
    <mergeCell ref="B23:M23"/>
    <mergeCell ref="B26:M26"/>
    <mergeCell ref="B15:M15"/>
    <mergeCell ref="B16:M16"/>
    <mergeCell ref="B17:M17"/>
    <mergeCell ref="B21:M21"/>
    <mergeCell ref="B24:M24"/>
    <mergeCell ref="B27:M27"/>
    <mergeCell ref="A4:A5"/>
    <mergeCell ref="B4:B5"/>
    <mergeCell ref="C4:C5"/>
    <mergeCell ref="E4:E5"/>
    <mergeCell ref="F4:F5"/>
    <mergeCell ref="G4:G5"/>
    <mergeCell ref="I4:I5"/>
  </mergeCells>
  <pageMargins left="0.70866141732283472" right="0.2" top="0.74803149606299213" bottom="0.74803149606299213" header="0.31496062992125984" footer="0.31496062992125984"/>
  <pageSetup scale="7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2018-11-09T04:23:31Z</dcterms:modified>
</cp:coreProperties>
</file>