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1'!$A$1:$H$22</definedName>
  </definedNames>
  <calcPr calcId="125725" refMode="R1C1"/>
</workbook>
</file>

<file path=xl/calcChain.xml><?xml version="1.0" encoding="utf-8"?>
<calcChain xmlns="http://schemas.openxmlformats.org/spreadsheetml/2006/main">
  <c r="E14" i="4"/>
  <c r="E15"/>
  <c r="E10" l="1"/>
  <c r="E9"/>
  <c r="E8"/>
  <c r="E13"/>
  <c r="E12"/>
  <c r="E11"/>
</calcChain>
</file>

<file path=xl/sharedStrings.xml><?xml version="1.0" encoding="utf-8"?>
<sst xmlns="http://schemas.openxmlformats.org/spreadsheetml/2006/main" count="46" uniqueCount="28">
  <si>
    <t>Приложение №1</t>
  </si>
  <si>
    <t>№</t>
  </si>
  <si>
    <t>Торговое наименование</t>
  </si>
  <si>
    <t>Общее количество</t>
  </si>
  <si>
    <t>Выделенная сумма</t>
  </si>
  <si>
    <t>Место поставки</t>
  </si>
  <si>
    <t>уп</t>
  </si>
  <si>
    <t>ГКП на ПХВ "Актауский городской перинатальный центр", г. Актау, 26 мкр., зд. №57</t>
  </si>
  <si>
    <t>Набор техпластин-тест 100 опр</t>
  </si>
  <si>
    <t>Набор тех-фибриноген-тест 100 опр</t>
  </si>
  <si>
    <t>Набор АПТВ (АЧТВ)-тест 100 опр</t>
  </si>
  <si>
    <t>С-реактивный латекс тест на 250 опр.</t>
  </si>
  <si>
    <t>Билирубин-12, Витал</t>
  </si>
  <si>
    <t>Перечень лекарственных препаратов и медицинских изделии</t>
  </si>
  <si>
    <t>Срок поставки</t>
  </si>
  <si>
    <t>В течение 15 календарных дней с момента заявки Заказчика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</si>
  <si>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</si>
  <si>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</si>
  <si>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</si>
  <si>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</si>
  <si>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</si>
  <si>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упаковка</t>
  </si>
  <si>
    <t xml:space="preserve">Единица измерения </t>
  </si>
  <si>
    <t>ГКП на ПХВ "Актауский городской перинатальный центр", г. Актау, 26 мкр., зд. №58</t>
  </si>
  <si>
    <t>ГКП на ПХВ "Актауский городской перинатальный центр", г. Актау, 26 мкр., зд. №59</t>
  </si>
  <si>
    <t>Быстрый количественный тест на прокальцитонин (РСТ) для анализатора Finecare FIA Meter Plus (в одном уп.25 штук)</t>
  </si>
  <si>
    <t>D-Dimer Rapid для определения томбоза от анализатора Finecare FIA Meter Plus (в одном уп.25 штук)</t>
  </si>
  <si>
    <t>Набор тромбо-тест  50 опр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</si>
</sst>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4" fontId="2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2"/>
  <sheetViews>
    <sheetView tabSelected="1" zoomScaleNormal="100" workbookViewId="0">
      <selection activeCell="K21" sqref="K21"/>
    </sheetView>
  </sheetViews>
  <sheetFormatPr defaultRowHeight="15"/>
  <cols>
    <col min="1" max="1" width="4.7109375" style="4" customWidth="1"/>
    <col min="2" max="2" width="40.85546875" style="4" customWidth="1"/>
    <col min="3" max="3" width="15.140625" style="4" customWidth="1"/>
    <col min="4" max="4" width="17.140625" style="4" customWidth="1"/>
    <col min="5" max="5" width="19.85546875" style="4" customWidth="1"/>
    <col min="6" max="6" width="37" style="4" customWidth="1"/>
    <col min="7" max="7" width="39.85546875" style="4" customWidth="1"/>
    <col min="8" max="9" width="15.5703125" style="4" customWidth="1"/>
    <col min="10" max="16384" width="9.140625" style="4"/>
  </cols>
  <sheetData>
    <row r="2" spans="1:9">
      <c r="F2" s="26" t="s">
        <v>0</v>
      </c>
      <c r="G2" s="26"/>
    </row>
    <row r="3" spans="1:9">
      <c r="F3" s="13"/>
      <c r="G3" s="13"/>
    </row>
    <row r="4" spans="1:9">
      <c r="A4" s="3"/>
      <c r="C4" s="14" t="s">
        <v>13</v>
      </c>
      <c r="F4" s="15"/>
      <c r="G4" s="15"/>
    </row>
    <row r="5" spans="1:9" ht="14.25" customHeight="1"/>
    <row r="6" spans="1:9" ht="22.5" customHeight="1">
      <c r="A6" s="30" t="s">
        <v>1</v>
      </c>
      <c r="B6" s="30" t="s">
        <v>2</v>
      </c>
      <c r="C6" s="31" t="s">
        <v>22</v>
      </c>
      <c r="D6" s="30" t="s">
        <v>3</v>
      </c>
      <c r="E6" s="27" t="s">
        <v>4</v>
      </c>
      <c r="F6" s="27" t="s">
        <v>14</v>
      </c>
      <c r="G6" s="27" t="s">
        <v>5</v>
      </c>
    </row>
    <row r="7" spans="1:9" ht="29.25" customHeight="1">
      <c r="A7" s="30"/>
      <c r="B7" s="30"/>
      <c r="C7" s="32"/>
      <c r="D7" s="30"/>
      <c r="E7" s="28"/>
      <c r="F7" s="28"/>
      <c r="G7" s="28"/>
    </row>
    <row r="8" spans="1:9" s="18" customFormat="1" ht="45">
      <c r="A8" s="9">
        <v>1</v>
      </c>
      <c r="B8" s="8" t="s">
        <v>8</v>
      </c>
      <c r="C8" s="9" t="s">
        <v>21</v>
      </c>
      <c r="D8" s="9">
        <v>12</v>
      </c>
      <c r="E8" s="10">
        <f t="shared" ref="E8:E13" si="0">D8*I8</f>
        <v>291000</v>
      </c>
      <c r="F8" s="21" t="s">
        <v>15</v>
      </c>
      <c r="G8" s="22" t="s">
        <v>7</v>
      </c>
      <c r="H8" s="16"/>
      <c r="I8" s="17">
        <v>24250</v>
      </c>
    </row>
    <row r="9" spans="1:9" s="18" customFormat="1" ht="45">
      <c r="A9" s="19">
        <v>2</v>
      </c>
      <c r="B9" s="8" t="s">
        <v>27</v>
      </c>
      <c r="C9" s="9" t="s">
        <v>21</v>
      </c>
      <c r="D9" s="9">
        <v>20</v>
      </c>
      <c r="E9" s="10">
        <f t="shared" si="0"/>
        <v>177000</v>
      </c>
      <c r="F9" s="21" t="s">
        <v>15</v>
      </c>
      <c r="G9" s="22" t="s">
        <v>7</v>
      </c>
      <c r="H9" s="16"/>
      <c r="I9" s="17">
        <v>8850</v>
      </c>
    </row>
    <row r="10" spans="1:9" s="18" customFormat="1" ht="45">
      <c r="A10" s="19">
        <v>3</v>
      </c>
      <c r="B10" s="8" t="s">
        <v>9</v>
      </c>
      <c r="C10" s="9" t="s">
        <v>21</v>
      </c>
      <c r="D10" s="9">
        <v>12</v>
      </c>
      <c r="E10" s="10">
        <f t="shared" si="0"/>
        <v>486000</v>
      </c>
      <c r="F10" s="21" t="s">
        <v>15</v>
      </c>
      <c r="G10" s="22" t="s">
        <v>7</v>
      </c>
      <c r="H10" s="16"/>
      <c r="I10" s="17">
        <v>40500</v>
      </c>
    </row>
    <row r="11" spans="1:9" s="18" customFormat="1" ht="45">
      <c r="A11" s="9">
        <v>4</v>
      </c>
      <c r="B11" s="8" t="s">
        <v>10</v>
      </c>
      <c r="C11" s="9" t="s">
        <v>21</v>
      </c>
      <c r="D11" s="9">
        <v>12</v>
      </c>
      <c r="E11" s="10">
        <f t="shared" si="0"/>
        <v>167040</v>
      </c>
      <c r="F11" s="21" t="s">
        <v>15</v>
      </c>
      <c r="G11" s="22" t="s">
        <v>7</v>
      </c>
      <c r="H11" s="16"/>
      <c r="I11" s="17">
        <v>13920</v>
      </c>
    </row>
    <row r="12" spans="1:9" s="18" customFormat="1" ht="45">
      <c r="A12" s="19">
        <v>5</v>
      </c>
      <c r="B12" s="8" t="s">
        <v>11</v>
      </c>
      <c r="C12" s="9" t="s">
        <v>21</v>
      </c>
      <c r="D12" s="9">
        <v>10</v>
      </c>
      <c r="E12" s="10">
        <f t="shared" si="0"/>
        <v>99500</v>
      </c>
      <c r="F12" s="21" t="s">
        <v>15</v>
      </c>
      <c r="G12" s="22" t="s">
        <v>7</v>
      </c>
      <c r="H12" s="16"/>
      <c r="I12" s="17">
        <v>9950</v>
      </c>
    </row>
    <row r="13" spans="1:9" s="18" customFormat="1" ht="45">
      <c r="A13" s="19">
        <v>6</v>
      </c>
      <c r="B13" s="8" t="s">
        <v>12</v>
      </c>
      <c r="C13" s="9" t="s">
        <v>21</v>
      </c>
      <c r="D13" s="9">
        <v>8</v>
      </c>
      <c r="E13" s="10">
        <f t="shared" si="0"/>
        <v>66400</v>
      </c>
      <c r="F13" s="21" t="s">
        <v>15</v>
      </c>
      <c r="G13" s="22" t="s">
        <v>7</v>
      </c>
      <c r="H13" s="16"/>
      <c r="I13" s="17">
        <v>8300</v>
      </c>
    </row>
    <row r="14" spans="1:9" s="18" customFormat="1" ht="60">
      <c r="A14" s="19">
        <v>7</v>
      </c>
      <c r="B14" s="8" t="s">
        <v>25</v>
      </c>
      <c r="C14" s="9" t="s">
        <v>6</v>
      </c>
      <c r="D14" s="9">
        <v>1</v>
      </c>
      <c r="E14" s="10">
        <f t="shared" ref="E14:E15" si="1">D14*I14</f>
        <v>66500</v>
      </c>
      <c r="F14" s="21" t="s">
        <v>15</v>
      </c>
      <c r="G14" s="22" t="s">
        <v>23</v>
      </c>
      <c r="H14" s="16"/>
      <c r="I14" s="17">
        <v>66500</v>
      </c>
    </row>
    <row r="15" spans="1:9" s="18" customFormat="1" ht="45">
      <c r="A15" s="19">
        <v>8</v>
      </c>
      <c r="B15" s="25" t="s">
        <v>26</v>
      </c>
      <c r="C15" s="20" t="s">
        <v>6</v>
      </c>
      <c r="D15" s="20">
        <v>2</v>
      </c>
      <c r="E15" s="10">
        <f t="shared" si="1"/>
        <v>128000</v>
      </c>
      <c r="F15" s="21" t="s">
        <v>15</v>
      </c>
      <c r="G15" s="22" t="s">
        <v>24</v>
      </c>
      <c r="H15" s="16"/>
      <c r="I15" s="17">
        <v>64000</v>
      </c>
    </row>
    <row r="16" spans="1:9">
      <c r="A16" s="11"/>
      <c r="B16" s="12"/>
      <c r="C16" s="1"/>
      <c r="D16" s="1"/>
      <c r="E16" s="2"/>
      <c r="F16" s="2"/>
      <c r="G16" s="6"/>
      <c r="I16" s="5"/>
    </row>
    <row r="17" spans="1:12">
      <c r="A17" s="11"/>
      <c r="B17" s="12"/>
      <c r="C17" s="1"/>
      <c r="D17" s="1"/>
      <c r="E17" s="2"/>
      <c r="F17" s="2"/>
      <c r="G17" s="6"/>
      <c r="I17" s="5"/>
    </row>
    <row r="18" spans="1:12" s="24" customFormat="1" ht="36" customHeight="1">
      <c r="A18" s="29" t="s">
        <v>16</v>
      </c>
      <c r="B18" s="29"/>
      <c r="C18" s="29"/>
      <c r="D18" s="29"/>
      <c r="E18" s="29"/>
      <c r="F18" s="29"/>
      <c r="G18" s="29"/>
      <c r="H18" s="29"/>
      <c r="I18" s="23"/>
      <c r="J18" s="23"/>
      <c r="K18" s="23"/>
      <c r="L18" s="23"/>
    </row>
    <row r="19" spans="1:12" s="24" customFormat="1" ht="68.25" customHeight="1">
      <c r="A19" s="29" t="s">
        <v>17</v>
      </c>
      <c r="B19" s="29"/>
      <c r="C19" s="29"/>
      <c r="D19" s="29"/>
      <c r="E19" s="29"/>
      <c r="F19" s="29"/>
      <c r="G19" s="29"/>
      <c r="H19" s="29"/>
      <c r="I19" s="23"/>
      <c r="J19" s="23"/>
      <c r="K19" s="23"/>
      <c r="L19" s="23"/>
    </row>
    <row r="20" spans="1:12" s="24" customFormat="1" ht="16.5" customHeight="1">
      <c r="A20" s="29" t="s">
        <v>18</v>
      </c>
      <c r="B20" s="29"/>
      <c r="C20" s="29"/>
      <c r="D20" s="29"/>
      <c r="E20" s="29"/>
      <c r="F20" s="29"/>
      <c r="G20" s="29"/>
      <c r="H20" s="29"/>
      <c r="I20" s="23"/>
      <c r="J20" s="23"/>
      <c r="K20" s="23"/>
      <c r="L20" s="23"/>
    </row>
    <row r="21" spans="1:12" s="24" customFormat="1" ht="400.5" customHeight="1">
      <c r="A21" s="29" t="s">
        <v>19</v>
      </c>
      <c r="B21" s="29"/>
      <c r="C21" s="29"/>
      <c r="D21" s="29"/>
      <c r="E21" s="29"/>
      <c r="F21" s="29"/>
      <c r="G21" s="29"/>
      <c r="H21" s="29"/>
      <c r="I21" s="23"/>
      <c r="J21" s="23"/>
      <c r="K21" s="23"/>
      <c r="L21" s="23"/>
    </row>
    <row r="22" spans="1:12" ht="75" customHeight="1">
      <c r="A22" s="29" t="s">
        <v>20</v>
      </c>
      <c r="B22" s="29"/>
      <c r="C22" s="29"/>
      <c r="D22" s="29"/>
      <c r="E22" s="29"/>
      <c r="F22" s="29"/>
      <c r="G22" s="29"/>
      <c r="H22" s="29"/>
      <c r="I22" s="7"/>
      <c r="J22" s="7"/>
      <c r="K22" s="7"/>
      <c r="L22" s="7"/>
    </row>
  </sheetData>
  <mergeCells count="13">
    <mergeCell ref="A20:H20"/>
    <mergeCell ref="A21:H21"/>
    <mergeCell ref="A22:H22"/>
    <mergeCell ref="A6:A7"/>
    <mergeCell ref="B6:B7"/>
    <mergeCell ref="C6:C7"/>
    <mergeCell ref="D6:D7"/>
    <mergeCell ref="E6:E7"/>
    <mergeCell ref="F2:G2"/>
    <mergeCell ref="F6:F7"/>
    <mergeCell ref="A18:H18"/>
    <mergeCell ref="A19:H19"/>
    <mergeCell ref="G6:G7"/>
  </mergeCells>
  <pageMargins left="0.36" right="0.2" top="0.32" bottom="0.31" header="0.31496062992125984" footer="0.31496062992125984"/>
  <pageSetup scale="70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2022-10-21T10:34:50Z</dcterms:modified>
</cp:coreProperties>
</file>