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5" windowWidth="15120" windowHeight="7530" activeTab="1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20" i="2"/>
  <c r="F19" i="2"/>
  <c r="F18" i="2"/>
  <c r="F17" i="2"/>
  <c r="F16" i="2"/>
  <c r="F21" i="2" l="1"/>
</calcChain>
</file>

<file path=xl/sharedStrings.xml><?xml version="1.0" encoding="utf-8"?>
<sst xmlns="http://schemas.openxmlformats.org/spreadsheetml/2006/main" count="111" uniqueCount="78">
  <si>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</si>
  <si>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</si>
  <si>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</si>
  <si>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</si>
  <si>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</si>
  <si>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</si>
  <si>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</si>
  <si>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</si>
  <si>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</si>
  <si>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</si>
  <si>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</si>
  <si>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III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</si>
  <si>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</si>
  <si>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</si>
  <si>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шт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</si>
  <si>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</si>
  <si>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</si>
  <si>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</si>
  <si>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</si>
  <si>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</si>
  <si>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</si>
  <si>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</si>
  <si>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</si>
  <si>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</si>
  <si>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</si>
  <si>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</si>
  <si>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</si>
  <si>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</si>
  <si>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</si>
  <si>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</si>
  <si>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</si>
  <si>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</si>
  <si>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</si>
  <si>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</si>
  <si>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</si>
  <si>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</si>
  <si>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</si>
  <si>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</si>
  <si>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</si>
  <si>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VI</t>
  </si>
  <si>
    <t xml:space="preserve">Запрос  ценовых предложении наизделия медицинского назначения </t>
  </si>
  <si>
    <t>Предназначена для внутревенного введения инфузионных растворов, а так же для вливания жидких препаратов и растворов в кровь организма человека из полимерных контейнеров.</t>
  </si>
  <si>
    <t>Предназначена для длительного введения растворов лекарственных веществ в периферические вены пациента.</t>
  </si>
  <si>
    <t>Изготовлен из медицинского ПВХ с рентгенконтрастной линией, предназначен для введения лекарственных средств через пупочную вену при терапии</t>
  </si>
  <si>
    <t>Пленкам рентгеновская для общей рентгенографии, зеленочувствительная, размер листа 18х24 см, фасовка по 100 листов в упаковке</t>
  </si>
  <si>
    <t>Пленкам рентгеновская для общей рентгенографии, зеленочувствительная, размер листа 30х40 см, фасовка по 100 листов в упаковке</t>
  </si>
  <si>
    <t>Сухой порошкообразный реагент для фиксации снимка на рентгенпленке, для ручной обработки, на 15 литров рабочего раствора</t>
  </si>
  <si>
    <t>Сухой порошкообразный реагент для проявления снимка на рентгенпленке, для ручной обработки, на 15 литров рабочего раствора</t>
  </si>
  <si>
    <t>Предназначена для контроля параметров стерилизации снаружи стерилизуемых упаковок в каждом цикле паровой стерилизации</t>
  </si>
  <si>
    <t>Магистраль из медицинского ПВХ для подачи кислорода при кислородотерапии, неонатальная, длина 2100 мм.</t>
  </si>
  <si>
    <t>Линия удлинительная для подачи медикаментов от шприцевого дозатора к пациенту через катетер или канюлю, изготовлена из ПВХ, длина не менее 150 см.</t>
  </si>
  <si>
    <t>Система для внутривенных инфузий Infusomat Space Line для совместимых насосов (различных вариантов исполнения)</t>
  </si>
  <si>
    <t xml:space="preserve">Оригинальных шприц Перфузор дополняет превосходные характеристики насосов Перфузор точное выполнение пусковых параметров и равномерность инфузии гарантированы цилиндр и плунжер изготовлены из полипропилена легко скользящая накладка поршня с двумя уплотнительными кольцами. 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</si>
  <si>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</si>
  <si>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 xml:space="preserve">Для масочной искусственной вентиляции легких. </t>
  </si>
  <si>
    <t>ГКП на ПХВ "Актауский городской перинатальный центр", 1 мкр. 1-БГ, 29 зд.</t>
  </si>
  <si>
    <t xml:space="preserve">Техническая спецификация </t>
  </si>
  <si>
    <t xml:space="preserve">График поставки </t>
  </si>
  <si>
    <t>Система одноразовая для вливания инфузионных растворов с иглой 21G</t>
  </si>
  <si>
    <t>Катетер периферический, внутривенный, стерильный с дополнительным портом 14G</t>
  </si>
  <si>
    <t>Катетер периферический, внутривенный, стерильный с дополнительным портом 16G</t>
  </si>
  <si>
    <t>Катетер периферический, внутривенный, стерильный с дополнительным портом 24G</t>
  </si>
  <si>
    <t>Катетер пупочный №6 с рентгенконтрасной линией</t>
  </si>
  <si>
    <t>Рентгенпленка зеленочувствительная MXG, 18х24 см №100</t>
  </si>
  <si>
    <t>Рентгенпленка зеленочувствительная MXG, 30х40 см №100</t>
  </si>
  <si>
    <t>Фиксаж для ручной проявки рентгенпленок (Ретина) на 15 л</t>
  </si>
  <si>
    <t>Проявитель для ручной проявки рентгенпленок (Ретина) на 15 л.</t>
  </si>
  <si>
    <t>Индикатор стерилизации МедИС-132 №1000 (наружный)</t>
  </si>
  <si>
    <t>Носовая кислородная магистраль, длина 2100 мм, неонатальная</t>
  </si>
  <si>
    <t>Линия удлинительная инфузионная, высокого давления стерильная, однократного применения, длиной 150 см.</t>
  </si>
  <si>
    <t>Система для внутривенных инфузий Infusomat Space Line. Стандарт. 250 см</t>
  </si>
  <si>
    <t>Оригинальный шприц Перфузор 50 мл, стандарт с аспирационной иглой</t>
  </si>
  <si>
    <t>Система для переливания крови и кровезаменителей с иглой 18 G</t>
  </si>
  <si>
    <t>Маска для наркоза взрослая №5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</si>
  <si>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</si>
  <si>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30 июля 2018 года.</t>
  </si>
  <si>
    <t>Конверты с ценовыми предложениями будут вскрываться в 15-00 часов 30 июля 2018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</si>
  <si>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ГКП на ПХВ "Актауский городской перинатальный центр"  130000  г.Актау, 1 мкр. 1-БГ, 29 зд. e-mail: Baby-aktau@mail.ru   Тел: 8/7292/202-646, 202-636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</si>
</sst>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Helv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10" fillId="0" borderId="0">
      <alignment horizontal="center"/>
    </xf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3" fontId="7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Border="1"/>
    <xf numFmtId="4" fontId="15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/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/>
    <xf numFmtId="0" fontId="18" fillId="0" borderId="0" xfId="0" applyFont="1" applyAlignment="1">
      <alignment horizontal="left"/>
    </xf>
    <xf numFmtId="0" fontId="11" fillId="0" borderId="0" xfId="0" applyFont="1" applyAlignment="1"/>
    <xf numFmtId="0" fontId="18" fillId="0" borderId="0" xfId="0" applyFont="1" applyAlignment="1"/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5" sqref="D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40</v>
      </c>
    </row>
    <row r="5" spans="3:4" ht="52.5" customHeight="1" x14ac:dyDescent="0.25">
      <c r="C5" s="8" t="s">
        <v>0</v>
      </c>
      <c r="D5" s="4" t="s">
        <v>77</v>
      </c>
    </row>
    <row r="6" spans="3:4" ht="77.25" x14ac:dyDescent="0.25">
      <c r="C6" s="3" t="s">
        <v>13</v>
      </c>
      <c r="D6" s="6" t="s">
        <v>74</v>
      </c>
    </row>
    <row r="7" spans="3:4" ht="18" customHeight="1" x14ac:dyDescent="0.25">
      <c r="C7" s="3" t="s">
        <v>1</v>
      </c>
      <c r="D7" s="6" t="s">
        <v>74</v>
      </c>
    </row>
    <row r="8" spans="3:4" ht="60" x14ac:dyDescent="0.25">
      <c r="C8" s="3" t="s">
        <v>2</v>
      </c>
      <c r="D8" s="4" t="s">
        <v>75</v>
      </c>
    </row>
    <row r="9" spans="3:4" ht="66" customHeight="1" x14ac:dyDescent="0.25">
      <c r="C9" s="3" t="s">
        <v>5</v>
      </c>
      <c r="D9" s="4" t="s">
        <v>76</v>
      </c>
    </row>
    <row r="12" spans="3:4" ht="174.75" customHeight="1" x14ac:dyDescent="0.25">
      <c r="C12" s="43" t="s">
        <v>3</v>
      </c>
      <c r="D12" s="43"/>
    </row>
    <row r="13" spans="3:4" ht="32.25" customHeight="1" x14ac:dyDescent="0.25">
      <c r="C13" s="43" t="s">
        <v>4</v>
      </c>
      <c r="D13" s="4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2" zoomScale="95" zoomScaleNormal="95" workbookViewId="0">
      <selection activeCell="B15" sqref="B15"/>
    </sheetView>
  </sheetViews>
  <sheetFormatPr defaultRowHeight="15" x14ac:dyDescent="0.25"/>
  <cols>
    <col min="1" max="1" width="4.7109375" style="14" customWidth="1"/>
    <col min="2" max="3" width="54.28515625" style="14" customWidth="1"/>
    <col min="4" max="4" width="14.5703125" style="14" customWidth="1"/>
    <col min="5" max="5" width="16" style="14" customWidth="1"/>
    <col min="6" max="8" width="16.140625" style="14" customWidth="1"/>
    <col min="9" max="9" width="28.140625" style="14" customWidth="1"/>
    <col min="10" max="10" width="13.42578125" style="14" customWidth="1"/>
    <col min="11" max="11" width="15.5703125" style="15" customWidth="1"/>
    <col min="12" max="12" width="13.140625" style="14" customWidth="1"/>
    <col min="13" max="16384" width="9.140625" style="14"/>
  </cols>
  <sheetData>
    <row r="1" spans="1:12" ht="26.25" hidden="1" customHeight="1" x14ac:dyDescent="0.25"/>
    <row r="2" spans="1:12" ht="27" customHeight="1" x14ac:dyDescent="0.25">
      <c r="A2" s="16"/>
      <c r="G2" s="31"/>
      <c r="H2" s="31"/>
      <c r="I2" s="42" t="s">
        <v>6</v>
      </c>
      <c r="J2" s="41"/>
    </row>
    <row r="3" spans="1:12" ht="12.75" customHeight="1" x14ac:dyDescent="0.25"/>
    <row r="4" spans="1:12" ht="27" customHeight="1" x14ac:dyDescent="0.25">
      <c r="A4" s="54" t="s">
        <v>7</v>
      </c>
      <c r="B4" s="54" t="s">
        <v>33</v>
      </c>
      <c r="C4" s="48" t="s">
        <v>56</v>
      </c>
      <c r="D4" s="48" t="s">
        <v>9</v>
      </c>
      <c r="E4" s="54" t="s">
        <v>8</v>
      </c>
      <c r="F4" s="50" t="s">
        <v>10</v>
      </c>
      <c r="G4" s="52" t="s">
        <v>57</v>
      </c>
      <c r="H4" s="53"/>
      <c r="I4" s="50" t="s">
        <v>12</v>
      </c>
    </row>
    <row r="5" spans="1:12" ht="21" customHeight="1" x14ac:dyDescent="0.25">
      <c r="A5" s="54"/>
      <c r="B5" s="54"/>
      <c r="C5" s="49"/>
      <c r="D5" s="49"/>
      <c r="E5" s="54"/>
      <c r="F5" s="51"/>
      <c r="G5" s="21" t="s">
        <v>11</v>
      </c>
      <c r="H5" s="22" t="s">
        <v>39</v>
      </c>
      <c r="I5" s="51"/>
    </row>
    <row r="6" spans="1:12" ht="47.25" x14ac:dyDescent="0.25">
      <c r="A6" s="13">
        <v>1</v>
      </c>
      <c r="B6" s="40" t="s">
        <v>58</v>
      </c>
      <c r="C6" s="11" t="s">
        <v>41</v>
      </c>
      <c r="D6" s="12" t="s">
        <v>14</v>
      </c>
      <c r="E6" s="35">
        <v>15000</v>
      </c>
      <c r="F6" s="7">
        <f>E6*K6</f>
        <v>975000</v>
      </c>
      <c r="G6" s="33">
        <v>7500</v>
      </c>
      <c r="H6" s="33">
        <v>7500</v>
      </c>
      <c r="I6" s="17" t="s">
        <v>55</v>
      </c>
      <c r="J6" s="18"/>
      <c r="K6" s="19">
        <v>65</v>
      </c>
      <c r="L6" s="18"/>
    </row>
    <row r="7" spans="1:12" ht="47.25" x14ac:dyDescent="0.25">
      <c r="A7" s="13">
        <v>2</v>
      </c>
      <c r="B7" s="40" t="s">
        <v>59</v>
      </c>
      <c r="C7" s="11" t="s">
        <v>42</v>
      </c>
      <c r="D7" s="12" t="s">
        <v>14</v>
      </c>
      <c r="E7" s="35">
        <v>200</v>
      </c>
      <c r="F7" s="7">
        <f t="shared" ref="F7:F10" si="0">E7*K7</f>
        <v>23000</v>
      </c>
      <c r="G7" s="33">
        <v>200</v>
      </c>
      <c r="H7" s="33"/>
      <c r="I7" s="17" t="s">
        <v>55</v>
      </c>
      <c r="J7" s="18"/>
      <c r="K7" s="19">
        <v>115</v>
      </c>
      <c r="L7" s="18"/>
    </row>
    <row r="8" spans="1:12" ht="47.25" x14ac:dyDescent="0.25">
      <c r="A8" s="13">
        <v>3</v>
      </c>
      <c r="B8" s="40" t="s">
        <v>60</v>
      </c>
      <c r="C8" s="11" t="s">
        <v>42</v>
      </c>
      <c r="D8" s="12" t="s">
        <v>14</v>
      </c>
      <c r="E8" s="35">
        <v>1000</v>
      </c>
      <c r="F8" s="7">
        <f t="shared" si="0"/>
        <v>115000</v>
      </c>
      <c r="G8" s="33">
        <v>500</v>
      </c>
      <c r="H8" s="33">
        <v>500</v>
      </c>
      <c r="I8" s="17" t="s">
        <v>55</v>
      </c>
      <c r="J8" s="18"/>
      <c r="K8" s="19">
        <v>115</v>
      </c>
      <c r="L8" s="18"/>
    </row>
    <row r="9" spans="1:12" ht="47.25" x14ac:dyDescent="0.25">
      <c r="A9" s="13">
        <v>4</v>
      </c>
      <c r="B9" s="40" t="s">
        <v>61</v>
      </c>
      <c r="C9" s="11" t="s">
        <v>42</v>
      </c>
      <c r="D9" s="12" t="s">
        <v>14</v>
      </c>
      <c r="E9" s="35">
        <v>1500</v>
      </c>
      <c r="F9" s="7">
        <f t="shared" si="0"/>
        <v>172500</v>
      </c>
      <c r="G9" s="33">
        <v>1000</v>
      </c>
      <c r="H9" s="33">
        <v>500</v>
      </c>
      <c r="I9" s="17" t="s">
        <v>55</v>
      </c>
      <c r="J9" s="18"/>
      <c r="K9" s="19">
        <v>115</v>
      </c>
      <c r="L9" s="18"/>
    </row>
    <row r="10" spans="1:12" ht="47.25" x14ac:dyDescent="0.25">
      <c r="A10" s="13">
        <v>5</v>
      </c>
      <c r="B10" s="40" t="s">
        <v>62</v>
      </c>
      <c r="C10" s="11" t="s">
        <v>43</v>
      </c>
      <c r="D10" s="12" t="s">
        <v>14</v>
      </c>
      <c r="E10" s="35">
        <v>2000</v>
      </c>
      <c r="F10" s="7">
        <f t="shared" si="0"/>
        <v>580000</v>
      </c>
      <c r="G10" s="33">
        <v>1000</v>
      </c>
      <c r="H10" s="33">
        <v>1000</v>
      </c>
      <c r="I10" s="17" t="s">
        <v>55</v>
      </c>
      <c r="J10" s="18"/>
      <c r="K10" s="19">
        <v>290</v>
      </c>
      <c r="L10" s="18"/>
    </row>
    <row r="11" spans="1:12" ht="47.25" x14ac:dyDescent="0.25">
      <c r="A11" s="13">
        <v>6</v>
      </c>
      <c r="B11" s="40" t="s">
        <v>63</v>
      </c>
      <c r="C11" s="11" t="s">
        <v>44</v>
      </c>
      <c r="D11" s="12" t="s">
        <v>14</v>
      </c>
      <c r="E11" s="36">
        <v>5</v>
      </c>
      <c r="F11" s="7">
        <f>E11*K11</f>
        <v>52500</v>
      </c>
      <c r="G11" s="33">
        <v>5</v>
      </c>
      <c r="H11" s="33"/>
      <c r="I11" s="17" t="s">
        <v>55</v>
      </c>
      <c r="J11" s="18"/>
      <c r="K11" s="19">
        <v>10500</v>
      </c>
      <c r="L11" s="18"/>
    </row>
    <row r="12" spans="1:12" ht="47.25" x14ac:dyDescent="0.25">
      <c r="A12" s="13">
        <v>7</v>
      </c>
      <c r="B12" s="40" t="s">
        <v>64</v>
      </c>
      <c r="C12" s="11" t="s">
        <v>45</v>
      </c>
      <c r="D12" s="12" t="s">
        <v>14</v>
      </c>
      <c r="E12" s="36">
        <v>3</v>
      </c>
      <c r="F12" s="7">
        <f t="shared" ref="F12:F15" si="1">E12*K12</f>
        <v>87000</v>
      </c>
      <c r="G12" s="33">
        <v>3</v>
      </c>
      <c r="H12" s="33"/>
      <c r="I12" s="17" t="s">
        <v>55</v>
      </c>
      <c r="J12" s="18"/>
      <c r="K12" s="19">
        <v>29000</v>
      </c>
      <c r="L12" s="18"/>
    </row>
    <row r="13" spans="1:12" ht="47.25" x14ac:dyDescent="0.25">
      <c r="A13" s="13">
        <v>8</v>
      </c>
      <c r="B13" s="40" t="s">
        <v>65</v>
      </c>
      <c r="C13" s="11" t="s">
        <v>46</v>
      </c>
      <c r="D13" s="12" t="s">
        <v>14</v>
      </c>
      <c r="E13" s="37">
        <v>2</v>
      </c>
      <c r="F13" s="7">
        <f t="shared" si="1"/>
        <v>13500</v>
      </c>
      <c r="G13" s="33">
        <v>2</v>
      </c>
      <c r="H13" s="33"/>
      <c r="I13" s="17" t="s">
        <v>55</v>
      </c>
      <c r="J13" s="18"/>
      <c r="K13" s="19">
        <v>6750</v>
      </c>
      <c r="L13" s="18"/>
    </row>
    <row r="14" spans="1:12" ht="47.25" x14ac:dyDescent="0.25">
      <c r="A14" s="13">
        <v>9</v>
      </c>
      <c r="B14" s="40" t="s">
        <v>66</v>
      </c>
      <c r="C14" s="11" t="s">
        <v>47</v>
      </c>
      <c r="D14" s="12" t="s">
        <v>14</v>
      </c>
      <c r="E14" s="37">
        <v>3</v>
      </c>
      <c r="F14" s="7">
        <f t="shared" si="1"/>
        <v>20250</v>
      </c>
      <c r="G14" s="33">
        <v>3</v>
      </c>
      <c r="H14" s="33"/>
      <c r="I14" s="17" t="s">
        <v>55</v>
      </c>
      <c r="J14" s="18"/>
      <c r="K14" s="19">
        <v>6750</v>
      </c>
      <c r="L14" s="18"/>
    </row>
    <row r="15" spans="1:12" ht="47.25" x14ac:dyDescent="0.25">
      <c r="A15" s="13">
        <v>10</v>
      </c>
      <c r="B15" s="40" t="s">
        <v>67</v>
      </c>
      <c r="C15" s="11" t="s">
        <v>48</v>
      </c>
      <c r="D15" s="12" t="s">
        <v>14</v>
      </c>
      <c r="E15" s="38">
        <v>50</v>
      </c>
      <c r="F15" s="7">
        <f t="shared" si="1"/>
        <v>128500</v>
      </c>
      <c r="G15" s="33">
        <v>25</v>
      </c>
      <c r="H15" s="33">
        <v>25</v>
      </c>
      <c r="I15" s="17" t="s">
        <v>55</v>
      </c>
      <c r="J15" s="18"/>
      <c r="K15" s="19">
        <v>2570</v>
      </c>
      <c r="L15" s="18"/>
    </row>
    <row r="16" spans="1:12" ht="47.25" x14ac:dyDescent="0.25">
      <c r="A16" s="13">
        <v>11</v>
      </c>
      <c r="B16" s="40" t="s">
        <v>68</v>
      </c>
      <c r="C16" s="11" t="s">
        <v>49</v>
      </c>
      <c r="D16" s="12" t="s">
        <v>14</v>
      </c>
      <c r="E16" s="39">
        <v>600</v>
      </c>
      <c r="F16" s="7">
        <f>E16*K16</f>
        <v>129000</v>
      </c>
      <c r="G16" s="33">
        <v>300</v>
      </c>
      <c r="H16" s="33">
        <v>300</v>
      </c>
      <c r="I16" s="17" t="s">
        <v>55</v>
      </c>
      <c r="J16" s="18"/>
      <c r="K16" s="19">
        <v>215</v>
      </c>
      <c r="L16" s="18"/>
    </row>
    <row r="17" spans="1:12" ht="47.25" x14ac:dyDescent="0.25">
      <c r="A17" s="13">
        <v>12</v>
      </c>
      <c r="B17" s="40" t="s">
        <v>69</v>
      </c>
      <c r="C17" s="11" t="s">
        <v>50</v>
      </c>
      <c r="D17" s="12" t="s">
        <v>14</v>
      </c>
      <c r="E17" s="10">
        <v>500</v>
      </c>
      <c r="F17" s="7">
        <f t="shared" ref="F17:F20" si="2">E17*K17</f>
        <v>127500</v>
      </c>
      <c r="G17" s="33">
        <v>250</v>
      </c>
      <c r="H17" s="33">
        <v>250</v>
      </c>
      <c r="I17" s="17" t="s">
        <v>55</v>
      </c>
      <c r="J17" s="18"/>
      <c r="K17" s="19">
        <v>255</v>
      </c>
      <c r="L17" s="18"/>
    </row>
    <row r="18" spans="1:12" ht="47.25" x14ac:dyDescent="0.25">
      <c r="A18" s="13">
        <v>13</v>
      </c>
      <c r="B18" s="40" t="s">
        <v>70</v>
      </c>
      <c r="C18" s="11" t="s">
        <v>51</v>
      </c>
      <c r="D18" s="12" t="s">
        <v>14</v>
      </c>
      <c r="E18" s="10">
        <v>500</v>
      </c>
      <c r="F18" s="7">
        <f t="shared" si="2"/>
        <v>750000</v>
      </c>
      <c r="G18" s="33">
        <v>250</v>
      </c>
      <c r="H18" s="33">
        <v>250</v>
      </c>
      <c r="I18" s="17" t="s">
        <v>55</v>
      </c>
      <c r="J18" s="18"/>
      <c r="K18" s="19">
        <v>1500</v>
      </c>
      <c r="L18" s="18"/>
    </row>
    <row r="19" spans="1:12" ht="81" customHeight="1" x14ac:dyDescent="0.25">
      <c r="A19" s="13">
        <v>14</v>
      </c>
      <c r="B19" s="40" t="s">
        <v>71</v>
      </c>
      <c r="C19" s="11" t="s">
        <v>52</v>
      </c>
      <c r="D19" s="12" t="s">
        <v>14</v>
      </c>
      <c r="E19" s="10">
        <v>2000</v>
      </c>
      <c r="F19" s="7">
        <f t="shared" si="2"/>
        <v>1500000</v>
      </c>
      <c r="G19" s="33">
        <v>1000</v>
      </c>
      <c r="H19" s="33">
        <v>1000</v>
      </c>
      <c r="I19" s="17" t="s">
        <v>55</v>
      </c>
      <c r="J19" s="18"/>
      <c r="K19" s="19">
        <v>750</v>
      </c>
      <c r="L19" s="18"/>
    </row>
    <row r="20" spans="1:12" ht="57" customHeight="1" x14ac:dyDescent="0.25">
      <c r="A20" s="13">
        <v>15</v>
      </c>
      <c r="B20" s="40" t="s">
        <v>72</v>
      </c>
      <c r="C20" s="11" t="s">
        <v>53</v>
      </c>
      <c r="D20" s="12" t="s">
        <v>14</v>
      </c>
      <c r="E20" s="38">
        <v>200</v>
      </c>
      <c r="F20" s="7">
        <f t="shared" si="2"/>
        <v>42000</v>
      </c>
      <c r="G20" s="33">
        <v>100</v>
      </c>
      <c r="H20" s="33">
        <v>100</v>
      </c>
      <c r="I20" s="17" t="s">
        <v>55</v>
      </c>
      <c r="J20" s="18"/>
      <c r="K20" s="19">
        <v>210</v>
      </c>
      <c r="L20" s="18"/>
    </row>
    <row r="21" spans="1:12" ht="47.25" x14ac:dyDescent="0.25">
      <c r="A21" s="13">
        <v>16</v>
      </c>
      <c r="B21" s="40" t="s">
        <v>73</v>
      </c>
      <c r="C21" s="11" t="s">
        <v>54</v>
      </c>
      <c r="D21" s="12" t="s">
        <v>14</v>
      </c>
      <c r="E21" s="37">
        <v>50</v>
      </c>
      <c r="F21" s="7">
        <f>E21*K21</f>
        <v>47500</v>
      </c>
      <c r="G21" s="34">
        <v>50</v>
      </c>
      <c r="H21" s="34"/>
      <c r="I21" s="32" t="s">
        <v>55</v>
      </c>
      <c r="J21" s="18"/>
      <c r="K21" s="19">
        <v>950</v>
      </c>
      <c r="L21" s="18"/>
    </row>
    <row r="22" spans="1:12" ht="17.25" customHeight="1" x14ac:dyDescent="0.25">
      <c r="F22" s="20"/>
      <c r="G22" s="20"/>
      <c r="H22" s="20"/>
    </row>
    <row r="24" spans="1:12" s="23" customFormat="1" x14ac:dyDescent="0.25">
      <c r="A24" s="23" t="s">
        <v>15</v>
      </c>
      <c r="K24" s="24"/>
    </row>
    <row r="25" spans="1:12" s="25" customFormat="1" ht="39.75" customHeight="1" x14ac:dyDescent="0.25">
      <c r="A25" s="9"/>
      <c r="B25" s="45" t="s">
        <v>34</v>
      </c>
      <c r="C25" s="46"/>
      <c r="D25" s="47"/>
      <c r="E25" s="47"/>
      <c r="F25" s="47"/>
      <c r="G25" s="47"/>
      <c r="H25" s="47"/>
      <c r="I25" s="47"/>
      <c r="J25" s="47"/>
      <c r="K25" s="47"/>
    </row>
    <row r="26" spans="1:12" s="25" customFormat="1" ht="69" customHeight="1" x14ac:dyDescent="0.25">
      <c r="B26" s="44" t="s">
        <v>35</v>
      </c>
      <c r="C26" s="44"/>
      <c r="D26" s="44"/>
      <c r="E26" s="44"/>
      <c r="F26" s="44"/>
      <c r="G26" s="44"/>
      <c r="H26" s="44"/>
      <c r="I26" s="44"/>
      <c r="J26" s="44"/>
      <c r="K26" s="44"/>
    </row>
    <row r="27" spans="1:12" s="25" customFormat="1" ht="13.5" customHeight="1" x14ac:dyDescent="0.25">
      <c r="B27" s="44" t="s">
        <v>36</v>
      </c>
      <c r="C27" s="44"/>
      <c r="D27" s="44"/>
      <c r="E27" s="44"/>
      <c r="F27" s="44"/>
      <c r="G27" s="44"/>
      <c r="H27" s="44"/>
      <c r="I27" s="44"/>
      <c r="J27" s="44"/>
      <c r="K27" s="44"/>
    </row>
    <row r="28" spans="1:12" s="25" customFormat="1" ht="26.25" customHeight="1" x14ac:dyDescent="0.25">
      <c r="B28" s="44" t="s">
        <v>16</v>
      </c>
      <c r="C28" s="44"/>
      <c r="D28" s="44"/>
      <c r="E28" s="44"/>
      <c r="F28" s="44"/>
      <c r="G28" s="44"/>
      <c r="H28" s="44"/>
      <c r="I28" s="44"/>
      <c r="J28" s="44"/>
      <c r="K28" s="44"/>
    </row>
    <row r="29" spans="1:12" s="25" customFormat="1" ht="25.5" customHeight="1" x14ac:dyDescent="0.25">
      <c r="B29" s="44" t="s">
        <v>17</v>
      </c>
      <c r="C29" s="44"/>
      <c r="D29" s="44"/>
      <c r="E29" s="44"/>
      <c r="F29" s="44"/>
      <c r="G29" s="44"/>
      <c r="H29" s="44"/>
      <c r="I29" s="44"/>
      <c r="J29" s="44"/>
      <c r="K29" s="44"/>
    </row>
    <row r="30" spans="1:12" s="25" customFormat="1" ht="27.75" customHeight="1" x14ac:dyDescent="0.25">
      <c r="B30" s="44" t="s">
        <v>18</v>
      </c>
      <c r="C30" s="44"/>
      <c r="D30" s="44"/>
      <c r="E30" s="44"/>
      <c r="F30" s="44"/>
      <c r="G30" s="44"/>
      <c r="H30" s="44"/>
      <c r="I30" s="44"/>
      <c r="J30" s="44"/>
      <c r="K30" s="44"/>
    </row>
    <row r="31" spans="1:12" s="25" customFormat="1" ht="12.75" customHeight="1" x14ac:dyDescent="0.25">
      <c r="B31" s="44" t="s">
        <v>19</v>
      </c>
      <c r="C31" s="44"/>
      <c r="D31" s="44"/>
      <c r="E31" s="44"/>
      <c r="F31" s="44"/>
      <c r="G31" s="44"/>
      <c r="H31" s="44"/>
      <c r="I31" s="44"/>
      <c r="J31" s="44"/>
      <c r="K31" s="44"/>
    </row>
    <row r="32" spans="1:12" s="26" customFormat="1" ht="15" customHeight="1" x14ac:dyDescent="0.25">
      <c r="B32" s="27" t="s">
        <v>38</v>
      </c>
      <c r="C32" s="27"/>
      <c r="K32" s="28"/>
    </row>
    <row r="33" spans="2:11" s="26" customFormat="1" x14ac:dyDescent="0.25">
      <c r="B33" s="29" t="s">
        <v>20</v>
      </c>
      <c r="C33" s="29"/>
      <c r="K33" s="28"/>
    </row>
    <row r="34" spans="2:11" s="26" customFormat="1" x14ac:dyDescent="0.25">
      <c r="B34" s="29" t="s">
        <v>21</v>
      </c>
      <c r="C34" s="29"/>
      <c r="K34" s="28"/>
    </row>
    <row r="35" spans="2:11" s="26" customFormat="1" x14ac:dyDescent="0.25">
      <c r="B35" s="29" t="s">
        <v>22</v>
      </c>
      <c r="C35" s="29"/>
      <c r="K35" s="28"/>
    </row>
    <row r="36" spans="2:11" s="26" customFormat="1" x14ac:dyDescent="0.25">
      <c r="B36" s="29" t="s">
        <v>23</v>
      </c>
      <c r="C36" s="29"/>
      <c r="K36" s="28"/>
    </row>
    <row r="37" spans="2:11" s="26" customFormat="1" ht="13.5" customHeight="1" x14ac:dyDescent="0.25">
      <c r="B37" s="44" t="s">
        <v>24</v>
      </c>
      <c r="C37" s="44"/>
      <c r="D37" s="44"/>
      <c r="E37" s="44"/>
      <c r="F37" s="44"/>
      <c r="G37" s="44"/>
      <c r="H37" s="44"/>
      <c r="I37" s="44"/>
      <c r="J37" s="44"/>
      <c r="K37" s="44"/>
    </row>
    <row r="38" spans="2:11" s="26" customFormat="1" x14ac:dyDescent="0.25">
      <c r="B38" s="29" t="s">
        <v>25</v>
      </c>
      <c r="C38" s="29"/>
      <c r="K38" s="28"/>
    </row>
    <row r="39" spans="2:11" s="26" customFormat="1" x14ac:dyDescent="0.25">
      <c r="B39" s="29" t="s">
        <v>26</v>
      </c>
      <c r="C39" s="29"/>
      <c r="K39" s="28"/>
    </row>
    <row r="40" spans="2:11" s="26" customFormat="1" x14ac:dyDescent="0.25">
      <c r="B40" s="29" t="s">
        <v>27</v>
      </c>
      <c r="C40" s="29"/>
      <c r="K40" s="28"/>
    </row>
    <row r="41" spans="2:11" s="26" customFormat="1" x14ac:dyDescent="0.25">
      <c r="B41" s="29" t="s">
        <v>28</v>
      </c>
      <c r="C41" s="29"/>
      <c r="K41" s="28"/>
    </row>
    <row r="42" spans="2:11" s="26" customFormat="1" x14ac:dyDescent="0.25">
      <c r="B42" s="29" t="s">
        <v>29</v>
      </c>
      <c r="C42" s="29"/>
      <c r="K42" s="28"/>
    </row>
    <row r="43" spans="2:11" s="26" customFormat="1" x14ac:dyDescent="0.25">
      <c r="B43" s="29" t="s">
        <v>30</v>
      </c>
      <c r="C43" s="29"/>
      <c r="K43" s="28"/>
    </row>
    <row r="44" spans="2:11" s="26" customFormat="1" ht="26.25" customHeight="1" x14ac:dyDescent="0.25">
      <c r="B44" s="44" t="s">
        <v>31</v>
      </c>
      <c r="C44" s="44"/>
      <c r="D44" s="44"/>
      <c r="E44" s="44"/>
      <c r="F44" s="44"/>
      <c r="G44" s="44"/>
      <c r="H44" s="44"/>
      <c r="I44" s="44"/>
      <c r="J44" s="44"/>
      <c r="K44" s="44"/>
    </row>
    <row r="45" spans="2:11" s="30" customFormat="1" ht="25.5" customHeight="1" x14ac:dyDescent="0.25">
      <c r="B45" s="44" t="s">
        <v>32</v>
      </c>
      <c r="C45" s="44"/>
      <c r="D45" s="44"/>
      <c r="E45" s="44"/>
      <c r="F45" s="44"/>
      <c r="G45" s="44"/>
      <c r="H45" s="44"/>
      <c r="I45" s="44"/>
      <c r="J45" s="44"/>
      <c r="K45" s="44"/>
    </row>
    <row r="46" spans="2:11" s="26" customFormat="1" ht="16.5" customHeight="1" x14ac:dyDescent="0.25">
      <c r="B46" s="29" t="s">
        <v>37</v>
      </c>
      <c r="C46" s="29"/>
      <c r="K46" s="28"/>
    </row>
    <row r="47" spans="2:11" x14ac:dyDescent="0.25">
      <c r="B47" s="27"/>
      <c r="C47" s="27"/>
    </row>
  </sheetData>
  <mergeCells count="18">
    <mergeCell ref="D4:D5"/>
    <mergeCell ref="I4:I5"/>
    <mergeCell ref="C4:C5"/>
    <mergeCell ref="G4:H4"/>
    <mergeCell ref="A4:A5"/>
    <mergeCell ref="B4:B5"/>
    <mergeCell ref="E4:E5"/>
    <mergeCell ref="F4:F5"/>
    <mergeCell ref="B25:K25"/>
    <mergeCell ref="B26:K26"/>
    <mergeCell ref="B27:K27"/>
    <mergeCell ref="B28:K28"/>
    <mergeCell ref="B29:K29"/>
    <mergeCell ref="B30:K30"/>
    <mergeCell ref="B31:K31"/>
    <mergeCell ref="B37:K37"/>
    <mergeCell ref="B44:K44"/>
    <mergeCell ref="B45:K45"/>
  </mergeCells>
  <pageMargins left="0.31" right="0.2" top="0.35433070866141736" bottom="0.2" header="0.27559055118110237" footer="0.2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2018-07-23T04:59:41Z</dcterms:modified>
</cp:coreProperties>
</file>