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1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10" i="2"/>
  <c r="F9" i="2" l="1"/>
  <c r="F11" i="2"/>
  <c r="F12" i="2"/>
  <c r="F13" i="2"/>
  <c r="F6" i="2"/>
  <c r="F5" i="2"/>
  <c r="XFD5" i="2" s="1"/>
  <c r="F8" i="2"/>
  <c r="F7" i="2"/>
</calcChain>
</file>

<file path=xl/sharedStrings.xml><?xml version="1.0" encoding="utf-8"?>
<sst xmlns="http://schemas.openxmlformats.org/spreadsheetml/2006/main" count="108" uniqueCount="75">
  <si>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</si>
  <si>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</si>
  <si>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</si>
  <si>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</si>
  <si>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</si>
  <si>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</si>
  <si>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</si>
  <si>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</si>
  <si>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</si>
  <si>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</si>
  <si>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</si>
  <si>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</si>
  <si>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</si>
  <si>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</si>
  <si>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</si>
  <si>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</si>
  <si>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</si>
  <si>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</si>
  <si>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</si>
  <si>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</si>
  <si>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</si>
  <si>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</si>
  <si>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</si>
  <si>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</si>
  <si>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</si>
  <si>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</si>
  <si>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</si>
  <si>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</si>
  <si>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</si>
  <si>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</si>
  <si>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</si>
  <si>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ГКП на ПХВ "Актауский городской перинатальный центр"  130000  г.Актау, 1 мкр. 1-БГ, 29 зд. e-mail: Baby-aktau@mail.ru   Тел: 8/7292/502-110</t>
  </si>
  <si>
    <t>Торговое наименование</t>
  </si>
  <si>
    <t xml:space="preserve">Техническая характеристика </t>
  </si>
  <si>
    <t xml:space="preserve">Срок поставки товара </t>
  </si>
  <si>
    <t xml:space="preserve">Место поставки товара </t>
  </si>
  <si>
    <t>ГКП на ПХВ "Актауский городской перинатальный центр", 1 мкр. 1-БГ, 29 зд, срок поставки товара в приложении №2</t>
  </si>
  <si>
    <t>Соголасно заявке Заказчика в течение 3 (трех) рабочих дней</t>
  </si>
  <si>
    <t>ГКП на ПХВ "Актауский городской перинатальный центр", 1 мкр. 1-БГ, 29 зд.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</si>
  <si>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</si>
  <si>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</si>
  <si>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</si>
  <si>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</si>
  <si>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Кетгут простой №5 75 см с иглой колющей HR 40</t>
  </si>
  <si>
    <t>шт.</t>
  </si>
  <si>
    <t>Кетгут простой №6 75 см с иглой колющей HR 40</t>
  </si>
  <si>
    <t>Кетгут простой №7 75 см с иглой колющей HR 40</t>
  </si>
  <si>
    <t>Кетгут простой №7 75 см с иглой колющей HR 45</t>
  </si>
  <si>
    <t>Катетер периферический с дополнительным портом 24G</t>
  </si>
  <si>
    <t>уп</t>
  </si>
  <si>
    <t xml:space="preserve">Натуральный коллагенный материал из очищенной соединительной ткани подслизистого слоя тонкого кишечника овец </t>
  </si>
  <si>
    <t xml:space="preserve">Предназначены для длительного введения растворов лекарственных веществ в периферические вены пациента </t>
  </si>
  <si>
    <t>Указано в приложении №1</t>
  </si>
  <si>
    <t>Запрос  ценовых предложении на изделий медицинского назначения (шовные материалы и имн).</t>
  </si>
  <si>
    <t xml:space="preserve">Предназначена для осуществления кратковременной и длительной искусственной вентиляции легких, вспомогательной вентиляции и проведения ингаляционного наркоза. </t>
  </si>
  <si>
    <t>Контролирующий баллон с обратным клапаном обеспечивает  зрительную и ручную проверку давления в манжете</t>
  </si>
  <si>
    <t>Трубка эндотрахеальная с манжетой №6,0</t>
  </si>
  <si>
    <t>Трубка эндотрахеальная с манжетой №6,5</t>
  </si>
  <si>
    <t>Салфетка спиртовая одноразовая 65х60 мм</t>
  </si>
  <si>
    <t xml:space="preserve">Используются для дезинфекции небольших участков кожи - например, до и после инъекции, перед забором крови, при микрохирургических вмешательствах, иглоукалывании, для очистки мелкого инструментария. </t>
  </si>
  <si>
    <t>С-реактивный белок</t>
  </si>
  <si>
    <t>С-реактивный белок (диагностикум латексный для определения концентрации С-реактивного белка в сыворотке крови методом латекс-агглютинации) на 250 опр.</t>
  </si>
  <si>
    <t>Мочевина- Витал</t>
  </si>
  <si>
    <t>Мочевина-02, Витал набор диагностический многокомпонентный для биохимической диагностики</t>
  </si>
  <si>
    <t>Холестерин –Витал</t>
  </si>
  <si>
    <t>Холестерин-12, Витал набор реагентов для определения холестерина в крови</t>
  </si>
  <si>
    <t>Наконечники к дозатору 0,5-250 мкл № 1000</t>
  </si>
  <si>
    <t>Наконечники к дозатору 0,5-250 мкл, 1000 шт/уп. Предназначен для дозирования и оброботки жидкости</t>
  </si>
  <si>
    <t>Наконечники к дозатору 100-1000 мкл № 1000</t>
  </si>
  <si>
    <t>Наконечники к дозатору 100-1000 мкл, 1000 шт/уп., Предназначен для дозирования и оброботки жидкости</t>
  </si>
  <si>
    <t>Наконечники к дозатору 0,5-5 мл № 100</t>
  </si>
  <si>
    <t>Наконечники к дозатору 0,5-5 мл, 100 шт/уп, Предназначен для дозирования и оброботки жидкости</t>
  </si>
  <si>
    <t>Трубка эндотрахеальная с манжетой №7,5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</si>
  <si>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00 минут 08 декабря 2017 года.</t>
  </si>
  <si>
    <t>Конверты с ценовыми предложениями будут вскрываться в 15-00 часов 08 декабря 2017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</si>
</sst>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Consolas"/>
      <family val="3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onsolas"/>
      <family val="3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2" fillId="0" borderId="1" xfId="0" applyFont="1" applyBorder="1" applyAlignment="1">
      <alignment vertic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/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/>
    <xf numFmtId="0" fontId="13" fillId="2" borderId="0" xfId="0" applyFont="1" applyFill="1"/>
    <xf numFmtId="1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/>
    <xf numFmtId="0" fontId="15" fillId="0" borderId="0" xfId="0" applyFont="1"/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L12" sqref="L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ht="30" x14ac:dyDescent="0.25">
      <c r="C3" s="5" t="s">
        <v>53</v>
      </c>
    </row>
    <row r="5" spans="3:4" ht="46.5" customHeight="1" x14ac:dyDescent="0.25">
      <c r="C5" s="8" t="s">
        <v>0</v>
      </c>
      <c r="D5" s="4" t="s">
        <v>31</v>
      </c>
    </row>
    <row r="6" spans="3:4" ht="77.25" x14ac:dyDescent="0.25">
      <c r="C6" s="3" t="s">
        <v>11</v>
      </c>
      <c r="D6" s="6" t="s">
        <v>52</v>
      </c>
    </row>
    <row r="7" spans="3:4" ht="18" customHeight="1" x14ac:dyDescent="0.25">
      <c r="C7" s="3" t="s">
        <v>1</v>
      </c>
      <c r="D7" s="6" t="s">
        <v>52</v>
      </c>
    </row>
    <row r="8" spans="3:4" ht="60" x14ac:dyDescent="0.25">
      <c r="C8" s="3" t="s">
        <v>2</v>
      </c>
      <c r="D8" s="4" t="s">
        <v>73</v>
      </c>
    </row>
    <row r="9" spans="3:4" ht="66" customHeight="1" x14ac:dyDescent="0.25">
      <c r="C9" s="3" t="s">
        <v>5</v>
      </c>
      <c r="D9" s="4" t="s">
        <v>74</v>
      </c>
    </row>
    <row r="12" spans="3:4" ht="172.5" customHeight="1" x14ac:dyDescent="0.25">
      <c r="C12" s="35" t="s">
        <v>3</v>
      </c>
      <c r="D12" s="35"/>
    </row>
    <row r="13" spans="3:4" ht="32.25" customHeight="1" x14ac:dyDescent="0.25">
      <c r="C13" s="35" t="s">
        <v>4</v>
      </c>
      <c r="D13" s="3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tabSelected="1" zoomScale="78" zoomScaleNormal="78" workbookViewId="0">
      <selection activeCell="M9" sqref="M9"/>
    </sheetView>
  </sheetViews>
  <sheetFormatPr defaultColWidth="9" defaultRowHeight="18.75" x14ac:dyDescent="0.25"/>
  <cols>
    <col min="1" max="1" width="4.7109375" style="9" customWidth="1"/>
    <col min="2" max="2" width="32.42578125" style="9" customWidth="1"/>
    <col min="3" max="3" width="50.42578125" style="9" customWidth="1"/>
    <col min="4" max="4" width="14.140625" style="9" customWidth="1"/>
    <col min="5" max="5" width="18.7109375" style="9" customWidth="1"/>
    <col min="6" max="6" width="18" style="9" customWidth="1"/>
    <col min="7" max="7" width="23.140625" style="9" hidden="1" customWidth="1"/>
    <col min="8" max="8" width="24.7109375" style="11" customWidth="1"/>
    <col min="9" max="9" width="23.85546875" style="9" customWidth="1"/>
    <col min="10" max="16384" width="9" style="9"/>
  </cols>
  <sheetData>
    <row r="1" spans="1:17 16384:16384" ht="27" customHeight="1" x14ac:dyDescent="0.25">
      <c r="A1" s="7"/>
      <c r="G1" s="10"/>
      <c r="I1" s="12" t="s">
        <v>6</v>
      </c>
      <c r="J1" s="12"/>
    </row>
    <row r="2" spans="1:17 16384:16384" ht="12.75" customHeight="1" x14ac:dyDescent="0.25"/>
    <row r="3" spans="1:17 16384:16384" ht="27" customHeight="1" x14ac:dyDescent="0.25">
      <c r="A3" s="42" t="s">
        <v>7</v>
      </c>
      <c r="B3" s="42" t="s">
        <v>32</v>
      </c>
      <c r="C3" s="42" t="s">
        <v>33</v>
      </c>
      <c r="D3" s="42" t="s">
        <v>9</v>
      </c>
      <c r="E3" s="42" t="s">
        <v>8</v>
      </c>
      <c r="F3" s="36" t="s">
        <v>10</v>
      </c>
      <c r="G3" s="36" t="s">
        <v>10</v>
      </c>
      <c r="H3" s="36" t="s">
        <v>34</v>
      </c>
      <c r="I3" s="36" t="s">
        <v>35</v>
      </c>
    </row>
    <row r="4" spans="1:17 16384:16384" ht="33.75" customHeight="1" x14ac:dyDescent="0.25">
      <c r="A4" s="42"/>
      <c r="B4" s="42"/>
      <c r="C4" s="42"/>
      <c r="D4" s="42"/>
      <c r="E4" s="42"/>
      <c r="F4" s="36"/>
      <c r="G4" s="36"/>
      <c r="H4" s="36"/>
      <c r="I4" s="36"/>
    </row>
    <row r="5" spans="1:17 16384:16384" s="17" customFormat="1" ht="51.75" customHeight="1" x14ac:dyDescent="0.25">
      <c r="A5" s="13">
        <v>1</v>
      </c>
      <c r="B5" s="13" t="s">
        <v>43</v>
      </c>
      <c r="C5" s="25" t="s">
        <v>50</v>
      </c>
      <c r="D5" s="13" t="s">
        <v>44</v>
      </c>
      <c r="E5" s="13">
        <v>2500</v>
      </c>
      <c r="F5" s="14">
        <f>M5*E5</f>
        <v>1842500</v>
      </c>
      <c r="G5" s="37" t="s">
        <v>36</v>
      </c>
      <c r="H5" s="15" t="s">
        <v>37</v>
      </c>
      <c r="I5" s="39" t="s">
        <v>38</v>
      </c>
      <c r="J5" s="9"/>
      <c r="K5" s="9"/>
      <c r="L5" s="9"/>
      <c r="M5" s="16">
        <v>737</v>
      </c>
      <c r="N5" s="9"/>
      <c r="O5" s="9"/>
      <c r="P5" s="9"/>
      <c r="XFD5" s="17">
        <f>SUM(A5:XFC5)</f>
        <v>1845738</v>
      </c>
    </row>
    <row r="6" spans="1:17 16384:16384" ht="51.75" customHeight="1" x14ac:dyDescent="0.25">
      <c r="A6" s="13">
        <v>2</v>
      </c>
      <c r="B6" s="13" t="s">
        <v>45</v>
      </c>
      <c r="C6" s="26" t="s">
        <v>50</v>
      </c>
      <c r="D6" s="13" t="s">
        <v>44</v>
      </c>
      <c r="E6" s="18">
        <v>2000</v>
      </c>
      <c r="F6" s="14">
        <f t="shared" ref="F6:F13" si="0">M6*E6</f>
        <v>1474000</v>
      </c>
      <c r="G6" s="38"/>
      <c r="H6" s="15" t="s">
        <v>37</v>
      </c>
      <c r="I6" s="40"/>
      <c r="M6" s="16">
        <v>737</v>
      </c>
    </row>
    <row r="7" spans="1:17 16384:16384" ht="51.75" customHeight="1" x14ac:dyDescent="0.25">
      <c r="A7" s="13">
        <v>3</v>
      </c>
      <c r="B7" s="13" t="s">
        <v>46</v>
      </c>
      <c r="C7" s="26" t="s">
        <v>50</v>
      </c>
      <c r="D7" s="13" t="s">
        <v>44</v>
      </c>
      <c r="E7" s="18">
        <v>200</v>
      </c>
      <c r="F7" s="14">
        <f t="shared" si="0"/>
        <v>159600</v>
      </c>
      <c r="G7" s="38"/>
      <c r="H7" s="15" t="s">
        <v>37</v>
      </c>
      <c r="I7" s="40"/>
      <c r="J7" s="19"/>
      <c r="K7" s="19"/>
      <c r="L7" s="19"/>
      <c r="M7" s="20">
        <v>798</v>
      </c>
      <c r="N7" s="19"/>
      <c r="O7" s="19"/>
      <c r="P7" s="19"/>
      <c r="Q7" s="19"/>
    </row>
    <row r="8" spans="1:17 16384:16384" ht="51.75" customHeight="1" x14ac:dyDescent="0.25">
      <c r="A8" s="13">
        <v>4</v>
      </c>
      <c r="B8" s="13" t="s">
        <v>47</v>
      </c>
      <c r="C8" s="26" t="s">
        <v>50</v>
      </c>
      <c r="D8" s="13" t="s">
        <v>44</v>
      </c>
      <c r="E8" s="18">
        <v>700</v>
      </c>
      <c r="F8" s="14">
        <f t="shared" si="0"/>
        <v>558600</v>
      </c>
      <c r="G8" s="38"/>
      <c r="H8" s="15" t="s">
        <v>37</v>
      </c>
      <c r="I8" s="40"/>
      <c r="M8" s="16">
        <v>798</v>
      </c>
    </row>
    <row r="9" spans="1:17 16384:16384" ht="55.5" customHeight="1" x14ac:dyDescent="0.25">
      <c r="A9" s="13">
        <v>5</v>
      </c>
      <c r="B9" s="27" t="s">
        <v>48</v>
      </c>
      <c r="C9" s="28" t="s">
        <v>51</v>
      </c>
      <c r="D9" s="13" t="s">
        <v>44</v>
      </c>
      <c r="E9" s="18">
        <v>1000</v>
      </c>
      <c r="F9" s="14">
        <f t="shared" si="0"/>
        <v>100000</v>
      </c>
      <c r="G9" s="24"/>
      <c r="H9" s="15" t="s">
        <v>37</v>
      </c>
      <c r="I9" s="40"/>
      <c r="M9" s="16">
        <v>100</v>
      </c>
    </row>
    <row r="10" spans="1:17 16384:16384" ht="57.75" customHeight="1" x14ac:dyDescent="0.25">
      <c r="A10" s="13">
        <v>6</v>
      </c>
      <c r="B10" s="34" t="s">
        <v>56</v>
      </c>
      <c r="C10" s="33" t="s">
        <v>54</v>
      </c>
      <c r="D10" s="13" t="s">
        <v>44</v>
      </c>
      <c r="E10" s="18">
        <v>40</v>
      </c>
      <c r="F10" s="14">
        <f>M10*E10</f>
        <v>20800</v>
      </c>
      <c r="G10" s="24"/>
      <c r="H10" s="15" t="s">
        <v>37</v>
      </c>
      <c r="I10" s="40"/>
      <c r="M10" s="16">
        <v>520</v>
      </c>
    </row>
    <row r="11" spans="1:17 16384:16384" ht="57.75" customHeight="1" x14ac:dyDescent="0.25">
      <c r="A11" s="13">
        <v>7</v>
      </c>
      <c r="B11" s="34" t="s">
        <v>57</v>
      </c>
      <c r="C11" s="33" t="s">
        <v>55</v>
      </c>
      <c r="D11" s="13" t="s">
        <v>44</v>
      </c>
      <c r="E11" s="18">
        <v>15</v>
      </c>
      <c r="F11" s="14">
        <f t="shared" si="0"/>
        <v>7800</v>
      </c>
      <c r="G11" s="24"/>
      <c r="H11" s="15" t="s">
        <v>37</v>
      </c>
      <c r="I11" s="40"/>
      <c r="M11" s="16">
        <v>520</v>
      </c>
    </row>
    <row r="12" spans="1:17 16384:16384" ht="57.75" customHeight="1" x14ac:dyDescent="0.25">
      <c r="A12" s="13">
        <v>8</v>
      </c>
      <c r="B12" s="34" t="s">
        <v>72</v>
      </c>
      <c r="C12" s="33" t="s">
        <v>55</v>
      </c>
      <c r="D12" s="13" t="s">
        <v>44</v>
      </c>
      <c r="E12" s="18">
        <v>100</v>
      </c>
      <c r="F12" s="14">
        <f t="shared" si="0"/>
        <v>52000</v>
      </c>
      <c r="G12" s="24"/>
      <c r="H12" s="15" t="s">
        <v>37</v>
      </c>
      <c r="I12" s="40"/>
      <c r="M12" s="16">
        <v>520</v>
      </c>
    </row>
    <row r="13" spans="1:17 16384:16384" ht="59.25" customHeight="1" x14ac:dyDescent="0.25">
      <c r="A13" s="13">
        <v>9</v>
      </c>
      <c r="B13" s="30" t="s">
        <v>58</v>
      </c>
      <c r="C13" s="29" t="s">
        <v>59</v>
      </c>
      <c r="D13" s="13" t="s">
        <v>44</v>
      </c>
      <c r="E13" s="18">
        <v>500</v>
      </c>
      <c r="F13" s="14">
        <f t="shared" si="0"/>
        <v>5750</v>
      </c>
      <c r="G13" s="24"/>
      <c r="H13" s="15" t="s">
        <v>37</v>
      </c>
      <c r="I13" s="40"/>
      <c r="M13" s="16">
        <v>11.5</v>
      </c>
    </row>
    <row r="14" spans="1:17 16384:16384" ht="59.25" customHeight="1" x14ac:dyDescent="0.25">
      <c r="A14" s="13">
        <v>10</v>
      </c>
      <c r="B14" s="34" t="s">
        <v>60</v>
      </c>
      <c r="C14" s="29" t="s">
        <v>61</v>
      </c>
      <c r="D14" s="13" t="s">
        <v>49</v>
      </c>
      <c r="E14" s="18">
        <v>5</v>
      </c>
      <c r="F14" s="14">
        <f t="shared" ref="F14:F19" si="1">M14*E14</f>
        <v>45000</v>
      </c>
      <c r="G14" s="24"/>
      <c r="H14" s="15" t="s">
        <v>37</v>
      </c>
      <c r="I14" s="40"/>
      <c r="M14" s="16">
        <v>9000</v>
      </c>
    </row>
    <row r="15" spans="1:17 16384:16384" ht="59.25" customHeight="1" x14ac:dyDescent="0.25">
      <c r="A15" s="13">
        <v>11</v>
      </c>
      <c r="B15" s="34" t="s">
        <v>62</v>
      </c>
      <c r="C15" s="29" t="s">
        <v>63</v>
      </c>
      <c r="D15" s="13" t="s">
        <v>49</v>
      </c>
      <c r="E15" s="18">
        <v>15</v>
      </c>
      <c r="F15" s="14">
        <f t="shared" si="1"/>
        <v>87000</v>
      </c>
      <c r="G15" s="24"/>
      <c r="H15" s="15" t="s">
        <v>37</v>
      </c>
      <c r="I15" s="40"/>
      <c r="M15" s="16">
        <v>5800</v>
      </c>
    </row>
    <row r="16" spans="1:17 16384:16384" ht="53.25" customHeight="1" x14ac:dyDescent="0.25">
      <c r="A16" s="13">
        <v>12</v>
      </c>
      <c r="B16" s="34" t="s">
        <v>64</v>
      </c>
      <c r="C16" s="29" t="s">
        <v>65</v>
      </c>
      <c r="D16" s="13" t="s">
        <v>49</v>
      </c>
      <c r="E16" s="18">
        <v>5</v>
      </c>
      <c r="F16" s="14">
        <f t="shared" si="1"/>
        <v>57500</v>
      </c>
      <c r="G16" s="24"/>
      <c r="H16" s="15" t="s">
        <v>37</v>
      </c>
      <c r="I16" s="40"/>
      <c r="M16" s="16">
        <v>11500</v>
      </c>
    </row>
    <row r="17" spans="1:13" ht="53.25" customHeight="1" x14ac:dyDescent="0.25">
      <c r="A17" s="13">
        <v>13</v>
      </c>
      <c r="B17" s="34" t="s">
        <v>66</v>
      </c>
      <c r="C17" s="29" t="s">
        <v>67</v>
      </c>
      <c r="D17" s="13" t="s">
        <v>49</v>
      </c>
      <c r="E17" s="18">
        <v>6</v>
      </c>
      <c r="F17" s="14">
        <f t="shared" si="1"/>
        <v>56400</v>
      </c>
      <c r="G17" s="24"/>
      <c r="H17" s="15" t="s">
        <v>37</v>
      </c>
      <c r="I17" s="40"/>
      <c r="M17" s="16">
        <v>9400</v>
      </c>
    </row>
    <row r="18" spans="1:13" ht="53.25" customHeight="1" x14ac:dyDescent="0.25">
      <c r="A18" s="13">
        <v>14</v>
      </c>
      <c r="B18" s="34" t="s">
        <v>68</v>
      </c>
      <c r="C18" s="29" t="s">
        <v>69</v>
      </c>
      <c r="D18" s="13" t="s">
        <v>49</v>
      </c>
      <c r="E18" s="18">
        <v>6</v>
      </c>
      <c r="F18" s="14">
        <f t="shared" si="1"/>
        <v>72720</v>
      </c>
      <c r="G18" s="24"/>
      <c r="H18" s="15" t="s">
        <v>37</v>
      </c>
      <c r="I18" s="40"/>
      <c r="M18" s="16">
        <v>12120</v>
      </c>
    </row>
    <row r="19" spans="1:13" ht="53.25" customHeight="1" x14ac:dyDescent="0.25">
      <c r="A19" s="13">
        <v>15</v>
      </c>
      <c r="B19" s="34" t="s">
        <v>70</v>
      </c>
      <c r="C19" s="29" t="s">
        <v>71</v>
      </c>
      <c r="D19" s="13" t="s">
        <v>49</v>
      </c>
      <c r="E19" s="18">
        <v>6</v>
      </c>
      <c r="F19" s="14">
        <f t="shared" si="1"/>
        <v>55200</v>
      </c>
      <c r="G19" s="24"/>
      <c r="H19" s="15" t="s">
        <v>37</v>
      </c>
      <c r="I19" s="41"/>
      <c r="M19" s="16">
        <v>9200</v>
      </c>
    </row>
    <row r="21" spans="1:13" s="32" customFormat="1" ht="33" customHeight="1" x14ac:dyDescent="0.25">
      <c r="A21" s="31"/>
      <c r="B21" s="43" t="s">
        <v>12</v>
      </c>
      <c r="C21" s="44"/>
      <c r="D21" s="44"/>
      <c r="E21" s="44"/>
      <c r="F21" s="44"/>
      <c r="G21" s="44"/>
      <c r="H21" s="44"/>
      <c r="I21" s="44"/>
      <c r="J21" s="44"/>
    </row>
    <row r="22" spans="1:13" s="32" customFormat="1" ht="46.5" customHeight="1" x14ac:dyDescent="0.25">
      <c r="B22" s="45" t="s">
        <v>39</v>
      </c>
      <c r="C22" s="45"/>
      <c r="D22" s="45"/>
      <c r="E22" s="45"/>
      <c r="F22" s="45"/>
      <c r="G22" s="45"/>
      <c r="H22" s="45"/>
      <c r="I22" s="45"/>
      <c r="J22" s="45"/>
    </row>
    <row r="23" spans="1:13" s="32" customFormat="1" ht="108" customHeight="1" x14ac:dyDescent="0.25">
      <c r="B23" s="45" t="s">
        <v>40</v>
      </c>
      <c r="C23" s="45"/>
      <c r="D23" s="45"/>
      <c r="E23" s="45"/>
      <c r="F23" s="45"/>
      <c r="G23" s="45"/>
      <c r="H23" s="45"/>
      <c r="I23" s="45"/>
      <c r="J23" s="45"/>
    </row>
    <row r="24" spans="1:13" s="32" customFormat="1" ht="32.25" customHeight="1" x14ac:dyDescent="0.25">
      <c r="B24" s="45" t="s">
        <v>41</v>
      </c>
      <c r="C24" s="45"/>
      <c r="D24" s="45"/>
      <c r="E24" s="45"/>
      <c r="F24" s="45"/>
      <c r="G24" s="45"/>
      <c r="H24" s="45"/>
      <c r="I24" s="45"/>
      <c r="J24" s="45"/>
    </row>
    <row r="25" spans="1:13" s="32" customFormat="1" ht="46.5" customHeight="1" x14ac:dyDescent="0.25">
      <c r="B25" s="45" t="s">
        <v>13</v>
      </c>
      <c r="C25" s="45"/>
      <c r="D25" s="45"/>
      <c r="E25" s="45"/>
      <c r="F25" s="45"/>
      <c r="G25" s="45"/>
      <c r="H25" s="45"/>
      <c r="I25" s="45"/>
      <c r="J25" s="45"/>
    </row>
    <row r="26" spans="1:13" s="32" customFormat="1" ht="46.5" customHeight="1" x14ac:dyDescent="0.25">
      <c r="B26" s="45" t="s">
        <v>14</v>
      </c>
      <c r="C26" s="45"/>
      <c r="D26" s="45"/>
      <c r="E26" s="45"/>
      <c r="F26" s="45"/>
      <c r="G26" s="45"/>
      <c r="H26" s="45"/>
      <c r="I26" s="45"/>
      <c r="J26" s="45"/>
    </row>
    <row r="27" spans="1:13" s="32" customFormat="1" ht="33" customHeight="1" x14ac:dyDescent="0.25">
      <c r="B27" s="45" t="s">
        <v>15</v>
      </c>
      <c r="C27" s="45"/>
      <c r="D27" s="45"/>
      <c r="E27" s="45"/>
      <c r="F27" s="45"/>
      <c r="G27" s="45"/>
      <c r="H27" s="45"/>
      <c r="I27" s="45"/>
      <c r="J27" s="45"/>
    </row>
    <row r="28" spans="1:13" s="32" customFormat="1" ht="33" customHeight="1" x14ac:dyDescent="0.25">
      <c r="B28" s="45" t="s">
        <v>16</v>
      </c>
      <c r="C28" s="45"/>
      <c r="D28" s="45"/>
      <c r="E28" s="45"/>
      <c r="F28" s="45"/>
      <c r="G28" s="45"/>
      <c r="H28" s="45"/>
      <c r="I28" s="45"/>
      <c r="J28" s="45"/>
    </row>
    <row r="29" spans="1:13" s="21" customFormat="1" ht="19.5" customHeight="1" x14ac:dyDescent="0.25">
      <c r="B29" s="23" t="s">
        <v>17</v>
      </c>
      <c r="H29" s="22"/>
    </row>
    <row r="30" spans="1:13" s="21" customFormat="1" ht="15.75" x14ac:dyDescent="0.25">
      <c r="B30" s="23" t="s">
        <v>18</v>
      </c>
      <c r="H30" s="22"/>
    </row>
    <row r="31" spans="1:13" s="21" customFormat="1" ht="15.75" x14ac:dyDescent="0.25">
      <c r="B31" s="23" t="s">
        <v>19</v>
      </c>
      <c r="H31" s="22"/>
    </row>
    <row r="32" spans="1:13" s="21" customFormat="1" ht="15.75" x14ac:dyDescent="0.25">
      <c r="B32" s="23" t="s">
        <v>20</v>
      </c>
      <c r="H32" s="22"/>
    </row>
    <row r="33" spans="2:10" s="21" customFormat="1" ht="15.75" x14ac:dyDescent="0.25">
      <c r="B33" s="23" t="s">
        <v>21</v>
      </c>
      <c r="H33" s="22"/>
    </row>
    <row r="34" spans="2:10" s="21" customFormat="1" ht="31.5" customHeight="1" x14ac:dyDescent="0.25">
      <c r="B34" s="45" t="s">
        <v>22</v>
      </c>
      <c r="C34" s="45"/>
      <c r="D34" s="45"/>
      <c r="E34" s="45"/>
      <c r="F34" s="45"/>
      <c r="G34" s="45"/>
      <c r="H34" s="45"/>
      <c r="I34" s="45"/>
      <c r="J34" s="45"/>
    </row>
    <row r="35" spans="2:10" s="21" customFormat="1" ht="15.75" x14ac:dyDescent="0.25">
      <c r="B35" s="23" t="s">
        <v>23</v>
      </c>
      <c r="H35" s="22"/>
    </row>
    <row r="36" spans="2:10" s="21" customFormat="1" ht="15.75" x14ac:dyDescent="0.25">
      <c r="B36" s="23" t="s">
        <v>24</v>
      </c>
      <c r="H36" s="22"/>
    </row>
    <row r="37" spans="2:10" s="21" customFormat="1" ht="15.75" x14ac:dyDescent="0.25">
      <c r="B37" s="23" t="s">
        <v>25</v>
      </c>
      <c r="H37" s="22"/>
    </row>
    <row r="38" spans="2:10" s="21" customFormat="1" ht="15.75" x14ac:dyDescent="0.25">
      <c r="B38" s="23" t="s">
        <v>26</v>
      </c>
      <c r="H38" s="22"/>
    </row>
    <row r="39" spans="2:10" s="21" customFormat="1" ht="15.75" x14ac:dyDescent="0.25">
      <c r="B39" s="23" t="s">
        <v>27</v>
      </c>
      <c r="H39" s="22"/>
    </row>
    <row r="40" spans="2:10" s="21" customFormat="1" ht="31.5" customHeight="1" x14ac:dyDescent="0.25">
      <c r="B40" s="45" t="s">
        <v>28</v>
      </c>
      <c r="C40" s="45"/>
      <c r="D40" s="45"/>
      <c r="E40" s="45"/>
      <c r="F40" s="45"/>
      <c r="G40" s="45"/>
      <c r="H40" s="45"/>
      <c r="I40" s="45"/>
      <c r="J40" s="45"/>
    </row>
    <row r="41" spans="2:10" s="21" customFormat="1" ht="49.5" customHeight="1" x14ac:dyDescent="0.25">
      <c r="B41" s="45" t="s">
        <v>29</v>
      </c>
      <c r="C41" s="45"/>
      <c r="D41" s="45"/>
      <c r="E41" s="45"/>
      <c r="F41" s="45"/>
      <c r="G41" s="45"/>
      <c r="H41" s="45"/>
      <c r="I41" s="45"/>
      <c r="J41" s="45"/>
    </row>
    <row r="42" spans="2:10" s="21" customFormat="1" ht="31.5" customHeight="1" x14ac:dyDescent="0.25">
      <c r="B42" s="45" t="s">
        <v>30</v>
      </c>
      <c r="C42" s="45"/>
      <c r="D42" s="45"/>
      <c r="E42" s="45"/>
      <c r="F42" s="45"/>
      <c r="G42" s="45"/>
      <c r="H42" s="45"/>
      <c r="I42" s="45"/>
      <c r="J42" s="45"/>
    </row>
    <row r="43" spans="2:10" s="21" customFormat="1" ht="15.75" x14ac:dyDescent="0.25">
      <c r="B43" s="23" t="s">
        <v>42</v>
      </c>
      <c r="H43" s="22"/>
    </row>
  </sheetData>
  <mergeCells count="23">
    <mergeCell ref="B42:J42"/>
    <mergeCell ref="B26:J26"/>
    <mergeCell ref="B27:J27"/>
    <mergeCell ref="B28:J28"/>
    <mergeCell ref="B34:J34"/>
    <mergeCell ref="B41:J41"/>
    <mergeCell ref="B40:J40"/>
    <mergeCell ref="B21:J21"/>
    <mergeCell ref="B22:J22"/>
    <mergeCell ref="B23:J23"/>
    <mergeCell ref="B24:J24"/>
    <mergeCell ref="B25:J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G5:G8"/>
    <mergeCell ref="I5:I19"/>
  </mergeCells>
  <pageMargins left="0.43" right="0.2" top="0.2" bottom="0.2" header="0.2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2017-12-04T06:11:53Z</dcterms:modified>
</cp:coreProperties>
</file>